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2090"/>
  </bookViews>
  <sheets>
    <sheet name="g5-6" sheetId="14" r:id="rId1"/>
  </sheets>
  <calcPr calcId="162913"/>
</workbook>
</file>

<file path=xl/calcChain.xml><?xml version="1.0" encoding="utf-8"?>
<calcChain xmlns="http://schemas.openxmlformats.org/spreadsheetml/2006/main">
  <c r="B163" i="14" l="1"/>
  <c r="E163" i="14"/>
  <c r="D163" i="14"/>
  <c r="C163" i="14"/>
  <c r="C113" i="14" l="1"/>
  <c r="D113" i="14"/>
  <c r="E113" i="14"/>
  <c r="C114" i="14"/>
  <c r="D114" i="14"/>
  <c r="E114" i="14"/>
  <c r="C115" i="14"/>
  <c r="D115" i="14"/>
  <c r="E115" i="14"/>
  <c r="C116" i="14"/>
  <c r="D116" i="14"/>
  <c r="E116" i="14"/>
  <c r="C117" i="14"/>
  <c r="D117" i="14"/>
  <c r="E117" i="14"/>
  <c r="C118" i="14"/>
  <c r="D118" i="14"/>
  <c r="E118" i="14"/>
  <c r="C119" i="14"/>
  <c r="D119" i="14"/>
  <c r="E119" i="14"/>
  <c r="C120" i="14"/>
  <c r="D120" i="14"/>
  <c r="E120" i="14"/>
  <c r="C121" i="14"/>
  <c r="D121" i="14"/>
  <c r="E121" i="14"/>
  <c r="C122" i="14"/>
  <c r="D122" i="14"/>
  <c r="E122" i="14"/>
  <c r="C123" i="14"/>
  <c r="D123" i="14"/>
  <c r="E123" i="14"/>
  <c r="C124" i="14"/>
  <c r="D124" i="14"/>
  <c r="E124" i="14"/>
  <c r="C125" i="14"/>
  <c r="D125" i="14"/>
  <c r="E125" i="14"/>
  <c r="C126" i="14"/>
  <c r="D126" i="14"/>
  <c r="E126" i="14"/>
  <c r="C127" i="14"/>
  <c r="D127" i="14"/>
  <c r="E127" i="14"/>
  <c r="C128" i="14"/>
  <c r="D128" i="14"/>
  <c r="E128" i="14"/>
  <c r="C129" i="14"/>
  <c r="D129" i="14"/>
  <c r="E129" i="14"/>
  <c r="C130" i="14"/>
  <c r="D130" i="14"/>
  <c r="E130" i="14"/>
  <c r="C131" i="14"/>
  <c r="D131" i="14"/>
  <c r="E131" i="14"/>
  <c r="C132" i="14"/>
  <c r="D132" i="14"/>
  <c r="E132" i="14"/>
  <c r="C133" i="14"/>
  <c r="D133" i="14"/>
  <c r="E133" i="14"/>
  <c r="C134" i="14"/>
  <c r="D134" i="14"/>
  <c r="E134" i="14"/>
  <c r="C135" i="14"/>
  <c r="D135" i="14"/>
  <c r="E135" i="14"/>
  <c r="C136" i="14"/>
  <c r="D136" i="14"/>
  <c r="E136" i="14"/>
  <c r="C137" i="14"/>
  <c r="D137" i="14"/>
  <c r="E137" i="14"/>
  <c r="C138" i="14"/>
  <c r="D138" i="14"/>
  <c r="E138" i="14"/>
  <c r="C139" i="14"/>
  <c r="D139" i="14"/>
  <c r="E139" i="14"/>
  <c r="C140" i="14"/>
  <c r="D140" i="14"/>
  <c r="E140" i="14"/>
  <c r="C141" i="14"/>
  <c r="D141" i="14"/>
  <c r="E141" i="14"/>
  <c r="C142" i="14"/>
  <c r="D142" i="14"/>
  <c r="E142" i="14"/>
  <c r="C143" i="14"/>
  <c r="D143" i="14"/>
  <c r="E143" i="14"/>
  <c r="C144" i="14"/>
  <c r="D144" i="14"/>
  <c r="E144" i="14"/>
  <c r="C145" i="14"/>
  <c r="D145" i="14"/>
  <c r="E145" i="14"/>
  <c r="C146" i="14"/>
  <c r="D146" i="14"/>
  <c r="E146" i="14"/>
  <c r="C147" i="14"/>
  <c r="D147" i="14"/>
  <c r="E147" i="14"/>
  <c r="C148" i="14"/>
  <c r="D148" i="14"/>
  <c r="E148" i="14"/>
  <c r="C149" i="14"/>
  <c r="D149" i="14"/>
  <c r="E149" i="14"/>
  <c r="C150" i="14"/>
  <c r="D150" i="14"/>
  <c r="E150" i="14"/>
  <c r="C151" i="14"/>
  <c r="D151" i="14"/>
  <c r="E151" i="14"/>
  <c r="C152" i="14"/>
  <c r="D152" i="14"/>
  <c r="E152" i="14"/>
  <c r="C153" i="14"/>
  <c r="D153" i="14"/>
  <c r="E153" i="14"/>
  <c r="C154" i="14"/>
  <c r="D154" i="14"/>
  <c r="E154" i="14"/>
  <c r="C155" i="14"/>
  <c r="D155" i="14"/>
  <c r="E155" i="14"/>
  <c r="C156" i="14"/>
  <c r="D156" i="14"/>
  <c r="E156" i="14"/>
  <c r="C157" i="14"/>
  <c r="D157" i="14"/>
  <c r="E157" i="14"/>
  <c r="C158" i="14"/>
  <c r="D158" i="14"/>
  <c r="E158" i="14"/>
  <c r="C159" i="14"/>
  <c r="D159" i="14"/>
  <c r="E159" i="14"/>
  <c r="C160" i="14"/>
  <c r="D160" i="14"/>
  <c r="E160" i="14"/>
  <c r="C161" i="14"/>
  <c r="D161" i="14"/>
  <c r="E161" i="14"/>
  <c r="C162" i="14"/>
  <c r="D162" i="14"/>
  <c r="E162" i="14"/>
  <c r="E112" i="14"/>
  <c r="D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12" i="14"/>
  <c r="C112" i="14" l="1"/>
</calcChain>
</file>

<file path=xl/sharedStrings.xml><?xml version="1.0" encoding="utf-8"?>
<sst xmlns="http://schemas.openxmlformats.org/spreadsheetml/2006/main" count="278" uniqueCount="139">
  <si>
    <t>IND</t>
  </si>
  <si>
    <t>India</t>
  </si>
  <si>
    <t>AUT</t>
  </si>
  <si>
    <t>Austria</t>
  </si>
  <si>
    <t>HRV</t>
  </si>
  <si>
    <t>Croatia</t>
  </si>
  <si>
    <t>ZAF</t>
  </si>
  <si>
    <t>South Africa</t>
  </si>
  <si>
    <t>BEL</t>
  </si>
  <si>
    <t>Belgium</t>
  </si>
  <si>
    <t>BRA</t>
  </si>
  <si>
    <t>Brazil</t>
  </si>
  <si>
    <t>CHL</t>
  </si>
  <si>
    <t>Chile</t>
  </si>
  <si>
    <t>CHN</t>
  </si>
  <si>
    <t>China</t>
  </si>
  <si>
    <t>COL</t>
  </si>
  <si>
    <t>Colombia</t>
  </si>
  <si>
    <t>CRI</t>
  </si>
  <si>
    <t>Costa Rica</t>
  </si>
  <si>
    <t>CYP</t>
  </si>
  <si>
    <t>Cyprus</t>
  </si>
  <si>
    <t>DEU</t>
  </si>
  <si>
    <t>Germany</t>
  </si>
  <si>
    <t>ESP</t>
  </si>
  <si>
    <t>Spain</t>
  </si>
  <si>
    <t>EST</t>
  </si>
  <si>
    <t>Estonia</t>
  </si>
  <si>
    <t>FIN</t>
  </si>
  <si>
    <t>Finland</t>
  </si>
  <si>
    <t>GRC</t>
  </si>
  <si>
    <t>Greece</t>
  </si>
  <si>
    <t>HUN</t>
  </si>
  <si>
    <t>Hungary</t>
  </si>
  <si>
    <t>ISL</t>
  </si>
  <si>
    <t>Iceland</t>
  </si>
  <si>
    <t>JPN</t>
  </si>
  <si>
    <t>Japan</t>
  </si>
  <si>
    <t>KOR</t>
  </si>
  <si>
    <t>LTU</t>
  </si>
  <si>
    <t>Lithuania</t>
  </si>
  <si>
    <t>LVA</t>
  </si>
  <si>
    <t>Latvia</t>
  </si>
  <si>
    <t>MEX</t>
  </si>
  <si>
    <t>Mexico</t>
  </si>
  <si>
    <t>MLT</t>
  </si>
  <si>
    <t>Malta</t>
  </si>
  <si>
    <t>NOR</t>
  </si>
  <si>
    <t>Norway</t>
  </si>
  <si>
    <t>PER</t>
  </si>
  <si>
    <t>Peru</t>
  </si>
  <si>
    <t>POL</t>
  </si>
  <si>
    <t>Poland</t>
  </si>
  <si>
    <t>ROU</t>
  </si>
  <si>
    <t>Romania</t>
  </si>
  <si>
    <t>SVK</t>
  </si>
  <si>
    <t>SWE</t>
  </si>
  <si>
    <t>Sweden</t>
  </si>
  <si>
    <t>USA</t>
  </si>
  <si>
    <t>DNK</t>
  </si>
  <si>
    <t>Denmark</t>
  </si>
  <si>
    <t>ARG</t>
  </si>
  <si>
    <t>Argentina</t>
  </si>
  <si>
    <t>FRA</t>
  </si>
  <si>
    <t>France</t>
  </si>
  <si>
    <t>BGR</t>
  </si>
  <si>
    <t>Bulgaria</t>
  </si>
  <si>
    <t>LUX</t>
  </si>
  <si>
    <t>Luxembourg</t>
  </si>
  <si>
    <t>SVN</t>
  </si>
  <si>
    <t>Slovenia</t>
  </si>
  <si>
    <t>IRL</t>
  </si>
  <si>
    <t>Ireland</t>
  </si>
  <si>
    <t>ITA</t>
  </si>
  <si>
    <t>Italy</t>
  </si>
  <si>
    <t>NLD</t>
  </si>
  <si>
    <t>Netherlands</t>
  </si>
  <si>
    <t>CHE</t>
  </si>
  <si>
    <t>Switzerland</t>
  </si>
  <si>
    <t>CZE</t>
  </si>
  <si>
    <t>IDN</t>
  </si>
  <si>
    <t>Indonesia</t>
  </si>
  <si>
    <t>RUS</t>
  </si>
  <si>
    <t>NZL</t>
  </si>
  <si>
    <t>New Zealand</t>
  </si>
  <si>
    <t>AUS</t>
  </si>
  <si>
    <t>Australia</t>
  </si>
  <si>
    <t>CAN</t>
  </si>
  <si>
    <t>Canada</t>
  </si>
  <si>
    <t>ISR</t>
  </si>
  <si>
    <t>Israel</t>
  </si>
  <si>
    <t>PRT</t>
  </si>
  <si>
    <t>Portugal</t>
  </si>
  <si>
    <t>TUR</t>
  </si>
  <si>
    <t>Turkey</t>
  </si>
  <si>
    <t>GBR</t>
  </si>
  <si>
    <t>SAU</t>
  </si>
  <si>
    <t>Saudi Arabia</t>
  </si>
  <si>
    <t>United Kingdom</t>
  </si>
  <si>
    <t>Czech Republic</t>
  </si>
  <si>
    <t>Korea</t>
  </si>
  <si>
    <t>Slovak Republic</t>
  </si>
  <si>
    <t>United States</t>
  </si>
  <si>
    <t>OECD</t>
  </si>
  <si>
    <t>EU</t>
  </si>
  <si>
    <t>G20</t>
  </si>
  <si>
    <t>Yes</t>
  </si>
  <si>
    <t>Country</t>
  </si>
  <si>
    <t>Code</t>
  </si>
  <si>
    <t>Russia</t>
  </si>
  <si>
    <t>Source</t>
  </si>
  <si>
    <t>Graph</t>
  </si>
  <si>
    <t>GINA</t>
  </si>
  <si>
    <t>NOPA</t>
  </si>
  <si>
    <t>FAO</t>
  </si>
  <si>
    <t>Mandatory nutrition standards for schools</t>
  </si>
  <si>
    <t>No nutrition standards for schools</t>
  </si>
  <si>
    <t>Voluntary nutrition standards for schools</t>
  </si>
  <si>
    <t>NOURISHING</t>
  </si>
  <si>
    <t>Eufact</t>
  </si>
  <si>
    <t>Local</t>
  </si>
  <si>
    <t>https://www.newsdeeply.com/malnutrition/articles/2018/06/01/argentina-has-a-plan-to-curb-childhood-obesity-but-it-may-not-be-enough</t>
  </si>
  <si>
    <t>http://www.newindianexpress.com/nation/2018/feb/14/fssai-proposes-rules-for-food-sold-supplied-in-schools-across-india-1773312.html</t>
  </si>
  <si>
    <t>Adopted or under review</t>
  </si>
  <si>
    <t>EU School food policy factsheets</t>
  </si>
  <si>
    <t>https://ec.europa.eu/jrc/en/publication/school-food-policy-country-factsheets</t>
  </si>
  <si>
    <t>http://www.fao.org/3/CA2773EN/ca2773en.pdf</t>
  </si>
  <si>
    <t>No source found on this at all…</t>
  </si>
  <si>
    <t>Source:</t>
  </si>
  <si>
    <t>World Cancer Research Fund NOURISHING database; WHO Global database on the Implementation of Nutrition Action (GINA); European Commission School food policy country factsheets 2015; WHO European Database on Nutrition, Obesity and Physical Activity (NOPA); FAO Nutrition guidelines and standards for school meals, 2019</t>
  </si>
  <si>
    <t>Figure 5.6 School-based nutrition standards</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</si>
  <si>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</si>
  <si>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</si>
  <si>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 xml:space="preserve">Notes: OECD countries in dark blue; other G20 non-OECD countries in light blue; other EU non-OECD countries in white; other countries partnering with the OECD in grey. </t>
  </si>
  <si>
    <t>The Heavy Burden of Obesity - © OECD 2019</t>
  </si>
  <si>
    <t>Chapter 5</t>
  </si>
  <si>
    <t>Figure 5.6. School-based nutrition standards</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</si>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</sst>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b/>
      <sz val="10"/>
      <color theme="1"/>
      <name val="Arial"/>
      <family val="2"/>
    </font>
    <font>
      <sz val="10"/>
      <name val="Arial"/>
      <family val="2"/>
    </font>
    <font>
      <sz val="10"/>
      <color theme="5"/>
      <name val="Arial"/>
      <family val="2"/>
    </font>
    <font>
      <u/>
      <sz val="10"/>
      <color theme="10"/>
      <name val="Arial"/>
      <family val="2"/>
    </font>
    <font>
      <sz val="10"/>
      <color theme="9"/>
      <name val="Arial"/>
      <family val="2"/>
    </font>
    <font>
      <u/>
      <sz val="10"/>
      <name val="Arial"/>
      <family val="2"/>
    </font>
    <font>
      <sz val="10"/>
      <color rgb="FF7030A0"/>
      <name val="Arial"/>
      <family val="2"/>
    </font>
    <font>
      <sz val="10"/>
      <color rgb="FFFF0000"/>
      <name val="Arial"/>
      <family val="2"/>
    </font>
    <font>
      <sz val="11"/>
      <color rgb="FF000000"/>
      <name val="Calibri"/>
      <family val="2"/>
      <scheme val="minor"/>
    </font>
    <font>
      <sz val="10"/>
      <color theme="4"/>
      <name val="Arial"/>
      <family val="2"/>
    </font>
    <font>
      <sz val="10"/>
      <color theme="7" tint="-0.249977111117893"/>
      <name val="Arial"/>
      <family val="2"/>
    </font>
    <font>
      <i/>
      <sz val="10"/>
      <color indexed="8"/>
      <name val="Arial"/>
      <family val="2"/>
    </font>
    <font>
      <i/>
      <sz val="10"/>
      <color theme="1"/>
      <name val="Arial"/>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0" fontId="4" fillId="0" borderId="0" applyNumberFormat="0" applyFill="0" applyBorder="0" applyAlignment="0" applyProtection="0"/>
    <xf numFmtId="0" fontId="9" fillId="0" borderId="0"/>
  </cellStyleXfs>
  <cellXfs count="22">
    <xf numFmtId="0" fontId="0" fillId="0" borderId="0" xfId="0"/>
    <xf numFmtId="0" fontId="0" fillId="2" borderId="0" xfId="0" applyFill="1" applyAlignment="1">
      <alignment horizontal="left"/>
    </xf>
    <xf numFmtId="0" fontId="0" fillId="2" borderId="0" xfId="0" applyFill="1"/>
    <xf numFmtId="0" fontId="0" fillId="2" borderId="0" xfId="0" applyFill="1" applyBorder="1"/>
    <xf numFmtId="0" fontId="1" fillId="2" borderId="0" xfId="0" applyFont="1" applyFill="1"/>
    <xf numFmtId="0" fontId="1" fillId="2" borderId="0" xfId="0" applyFont="1" applyFill="1" applyAlignment="1">
      <alignment wrapText="1"/>
    </xf>
    <xf numFmtId="0" fontId="0" fillId="2" borderId="0" xfId="0" applyFill="1" applyAlignment="1">
      <alignment wrapText="1"/>
    </xf>
    <xf numFmtId="0" fontId="2" fillId="2" borderId="0" xfId="0" applyFont="1" applyFill="1"/>
    <xf numFmtId="0" fontId="3" fillId="2" borderId="0" xfId="0" applyFont="1" applyFill="1"/>
    <xf numFmtId="0" fontId="10" fillId="2" borderId="0" xfId="0" applyFont="1" applyFill="1"/>
    <xf numFmtId="0" fontId="4" fillId="2" borderId="0" xfId="1" applyFill="1"/>
    <xf numFmtId="0" fontId="5" fillId="2" borderId="0" xfId="0" applyFont="1" applyFill="1"/>
    <xf numFmtId="0" fontId="7" fillId="2" borderId="0" xfId="0" applyFont="1" applyFill="1"/>
    <xf numFmtId="0" fontId="11" fillId="2" borderId="0" xfId="0" applyFont="1" applyFill="1"/>
    <xf numFmtId="0" fontId="6" fillId="2" borderId="0" xfId="1" applyFont="1" applyFill="1"/>
    <xf numFmtId="15" fontId="0" fillId="2" borderId="0" xfId="0" applyNumberFormat="1" applyFill="1"/>
    <xf numFmtId="0" fontId="8" fillId="2" borderId="0" xfId="0" applyFont="1" applyFill="1"/>
    <xf numFmtId="0" fontId="12"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14" fillId="3" borderId="0" xfId="0" applyFont="1" applyFill="1" applyAlignment="1"/>
    <xf numFmtId="0" fontId="4" fillId="3" borderId="0" xfId="1" applyFill="1" applyAlignment="1"/>
  </cellXfs>
  <cellStyles count="3">
    <cellStyle name="Hyperlink" xfId="1" builtinId="8"/>
    <cellStyle name="Normal" xfId="0" builtinId="0"/>
    <cellStyle name="Normal 2" xfId="2"/>
  </cellStyles>
  <dxfs count="0"/>
  <tableStyles count="0" defaultTableStyle="TableStyleMedium2" defaultPivotStyle="PivotStyleLight16"/>
  <colors>
    <mruColors>
      <color rgb="FF929292"/>
      <color rgb="FFF4FFFF"/>
      <color rgb="FFA7B9E3"/>
      <color rgb="FF4F81BD"/>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225293616438242E-2"/>
          <c:y val="8.0586096081469827E-2"/>
          <c:w val="0.92184865961901596"/>
          <c:h val="0.84047587137682245"/>
        </c:manualLayout>
      </c:layout>
      <c:barChart>
        <c:barDir val="col"/>
        <c:grouping val="stacked"/>
        <c:varyColors val="0"/>
        <c:ser>
          <c:idx val="0"/>
          <c:order val="0"/>
          <c:tx>
            <c:strRef>
              <c:f>'g5-6'!$B$112</c:f>
              <c:strCache>
                <c:ptCount val="1"/>
                <c:pt idx="0">
                  <c:v>AUS</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'g5-6'!$C$112:$E$112</c:f>
              <c:numCache>
                <c:formatCode>General</c:formatCode>
                <c:ptCount val="3"/>
                <c:pt idx="0">
                  <c:v>#N/A</c:v>
                </c:pt>
                <c:pt idx="1">
                  <c:v>#N/A</c:v>
                </c:pt>
                <c:pt idx="2">
                  <c:v>1</c:v>
                </c:pt>
              </c:numCache>
            </c:numRef>
          </c:val>
          <c:extLst>
            <c:ext xmlns:c16="http://schemas.microsoft.com/office/drawing/2014/chart" uri="{C3380CC4-5D6E-409C-BE32-E72D297353CC}">
              <c16:uniqueId val="{00000000-FF89-4F22-9483-B30C3C219104}"/>
            </c:ext>
          </c:extLst>
        </c:ser>
        <c:ser>
          <c:idx val="1"/>
          <c:order val="1"/>
          <c:tx>
            <c:strRef>
              <c:f>'g5-6'!$B$113</c:f>
              <c:strCache>
                <c:ptCount val="1"/>
                <c:pt idx="0">
                  <c:v>AUT</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'g5-6'!$C$113:$E$113</c:f>
              <c:numCache>
                <c:formatCode>General</c:formatCode>
                <c:ptCount val="3"/>
                <c:pt idx="0">
                  <c:v>#N/A</c:v>
                </c:pt>
                <c:pt idx="1">
                  <c:v>1</c:v>
                </c:pt>
                <c:pt idx="2">
                  <c:v>#N/A</c:v>
                </c:pt>
              </c:numCache>
            </c:numRef>
          </c:val>
          <c:extLst>
            <c:ext xmlns:c16="http://schemas.microsoft.com/office/drawing/2014/chart" uri="{C3380CC4-5D6E-409C-BE32-E72D297353CC}">
              <c16:uniqueId val="{00000001-FF89-4F22-9483-B30C3C219104}"/>
            </c:ext>
          </c:extLst>
        </c:ser>
        <c:ser>
          <c:idx val="2"/>
          <c:order val="2"/>
          <c:tx>
            <c:strRef>
              <c:f>'g5-6'!$B$114</c:f>
              <c:strCache>
                <c:ptCount val="1"/>
                <c:pt idx="0">
                  <c:v>BEL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'g5-6'!$C$114:$E$114</c:f>
              <c:numCache>
                <c:formatCode>General</c:formatCode>
                <c:ptCount val="3"/>
                <c:pt idx="0">
                  <c:v>#N/A</c:v>
                </c:pt>
                <c:pt idx="1">
                  <c:v>1</c:v>
                </c:pt>
                <c:pt idx="2">
                  <c:v>#N/A</c:v>
                </c:pt>
              </c:numCache>
            </c:numRef>
          </c:val>
          <c:extLst>
            <c:ext xmlns:c16="http://schemas.microsoft.com/office/drawing/2014/chart" uri="{C3380CC4-5D6E-409C-BE32-E72D297353CC}">
              <c16:uniqueId val="{00000002-FF89-4F22-9483-B30C3C219104}"/>
            </c:ext>
          </c:extLst>
        </c:ser>
        <c:ser>
          <c:idx val="3"/>
          <c:order val="3"/>
          <c:tx>
            <c:strRef>
              <c:f>'g5-6'!$B$115</c:f>
              <c:strCache>
                <c:ptCount val="1"/>
                <c:pt idx="0">
                  <c:v>CAN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'g5-6'!$C$115:$E$115</c:f>
              <c:numCache>
                <c:formatCode>General</c:formatCode>
                <c:ptCount val="3"/>
                <c:pt idx="0">
                  <c:v>#N/A</c:v>
                </c:pt>
                <c:pt idx="1">
                  <c:v>#N/A</c:v>
                </c:pt>
                <c:pt idx="2">
                  <c:v>1</c:v>
                </c:pt>
              </c:numCache>
            </c:numRef>
          </c:val>
          <c:extLst>
            <c:ext xmlns:c16="http://schemas.microsoft.com/office/drawing/2014/chart" uri="{C3380CC4-5D6E-409C-BE32-E72D297353CC}">
              <c16:uniqueId val="{00000003-FF89-4F22-9483-B30C3C219104}"/>
            </c:ext>
          </c:extLst>
        </c:ser>
        <c:ser>
          <c:idx val="4"/>
          <c:order val="4"/>
          <c:tx>
            <c:strRef>
              <c:f>'g5-6'!$B$116</c:f>
              <c:strCache>
                <c:ptCount val="1"/>
                <c:pt idx="0">
                  <c:v>CHL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'g5-6'!$C$116:$E$116</c:f>
              <c:numCache>
                <c:formatCode>General</c:formatCode>
                <c:ptCount val="3"/>
                <c:pt idx="0">
                  <c:v>#N/A</c:v>
                </c:pt>
                <c:pt idx="1">
                  <c:v>#N/A</c:v>
                </c:pt>
                <c:pt idx="2">
                  <c:v>1</c:v>
                </c:pt>
              </c:numCache>
            </c:numRef>
          </c:val>
          <c:extLst>
            <c:ext xmlns:c16="http://schemas.microsoft.com/office/drawing/2014/chart" uri="{C3380CC4-5D6E-409C-BE32-E72D297353CC}">
              <c16:uniqueId val="{00000004-FF89-4F22-9483-B30C3C219104}"/>
            </c:ext>
          </c:extLst>
        </c:ser>
        <c:ser>
          <c:idx val="5"/>
          <c:order val="5"/>
          <c:tx>
            <c:strRef>
              <c:f>'g5-6'!$B$117</c:f>
              <c:strCache>
                <c:ptCount val="1"/>
                <c:pt idx="0">
                  <c:v>CZE</c:v>
                </c:pt>
              </c:strCache>
            </c:strRef>
          </c:tx>
          <c:spPr>
            <a:solidFill>
              <a:srgbClr val="FF0000"/>
            </a:solidFill>
            <a:ln>
              <a:solidFill>
                <a:sysClr val="windowText" lastClr="000000"/>
              </a:solidFill>
            </a:ln>
            <a:effectLst/>
          </c:spPr>
          <c:invertIfNegative val="0"/>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7-8E26-487D-90E1-46EE187479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'g5-6'!$C$117:$E$117</c:f>
              <c:numCache>
                <c:formatCode>General</c:formatCode>
                <c:ptCount val="3"/>
                <c:pt idx="0">
                  <c:v>#N/A</c:v>
                </c:pt>
                <c:pt idx="1">
                  <c:v>#N/A</c:v>
                </c:pt>
                <c:pt idx="2">
                  <c:v>1</c:v>
                </c:pt>
              </c:numCache>
            </c:numRef>
          </c:val>
          <c:extLst>
            <c:ext xmlns:c16="http://schemas.microsoft.com/office/drawing/2014/chart" uri="{C3380CC4-5D6E-409C-BE32-E72D297353CC}">
              <c16:uniqueId val="{00000005-FF89-4F22-9483-B30C3C219104}"/>
            </c:ext>
          </c:extLst>
        </c:ser>
        <c:ser>
          <c:idx val="6"/>
          <c:order val="6"/>
          <c:tx>
            <c:strRef>
              <c:f>'g5-6'!$B$118</c:f>
              <c:strCache>
                <c:ptCount val="1"/>
                <c:pt idx="0">
                  <c:v>DNK</c:v>
                </c:pt>
              </c:strCache>
            </c:strRef>
          </c:tx>
          <c:spPr>
            <a:solidFill>
              <a:srgbClr val="4F81BD"/>
            </a:solidFill>
            <a:ln>
              <a:solidFill>
                <a:sysClr val="windowText" lastClr="000000"/>
              </a:solidFill>
            </a:ln>
            <a:effectLst/>
          </c:spPr>
          <c:invertIfNegative val="0"/>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7-FF89-4F22-9483-B30C3C2191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'g5-6'!$C$118:$E$118</c:f>
              <c:numCache>
                <c:formatCode>General</c:formatCode>
                <c:ptCount val="3"/>
                <c:pt idx="0">
                  <c:v>#N/A</c:v>
                </c:pt>
                <c:pt idx="1">
                  <c:v>1</c:v>
                </c:pt>
                <c:pt idx="2">
                  <c:v>#N/A</c:v>
                </c:pt>
              </c:numCache>
            </c:numRef>
          </c:val>
          <c:extLst>
            <c:ext xmlns:c16="http://schemas.microsoft.com/office/drawing/2014/chart" uri="{C3380CC4-5D6E-409C-BE32-E72D297353CC}">
              <c16:uniqueId val="{00000008-FF89-4F22-9483-B30C3C219104}"/>
            </c:ext>
          </c:extLst>
        </c:ser>
        <c:ser>
          <c:idx val="7"/>
          <c:order val="7"/>
          <c:tx>
            <c:strRef>
              <c:f>'g5-6'!$B$119</c:f>
              <c:strCache>
                <c:ptCount val="1"/>
                <c:pt idx="0">
                  <c:v>EST</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'g5-6'!$C$119:$E$119</c:f>
              <c:numCache>
                <c:formatCode>General</c:formatCode>
                <c:ptCount val="3"/>
                <c:pt idx="0">
                  <c:v>#N/A</c:v>
                </c:pt>
                <c:pt idx="1">
                  <c:v>#N/A</c:v>
                </c:pt>
                <c:pt idx="2">
                  <c:v>1</c:v>
                </c:pt>
              </c:numCache>
            </c:numRef>
          </c:val>
          <c:extLst>
            <c:ext xmlns:c16="http://schemas.microsoft.com/office/drawing/2014/chart" uri="{C3380CC4-5D6E-409C-BE32-E72D297353CC}">
              <c16:uniqueId val="{00000009-FF89-4F22-9483-B30C3C219104}"/>
            </c:ext>
          </c:extLst>
        </c:ser>
        <c:ser>
          <c:idx val="8"/>
          <c:order val="8"/>
          <c:tx>
            <c:strRef>
              <c:f>'g5-6'!$B$120</c:f>
              <c:strCache>
                <c:ptCount val="1"/>
                <c:pt idx="0">
                  <c:v>FIN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'g5-6'!$C$120:$E$120</c:f>
              <c:numCache>
                <c:formatCode>General</c:formatCode>
                <c:ptCount val="3"/>
                <c:pt idx="0">
                  <c:v>#N/A</c:v>
                </c:pt>
                <c:pt idx="1">
                  <c:v>#N/A</c:v>
                </c:pt>
                <c:pt idx="2">
                  <c:v>1</c:v>
                </c:pt>
              </c:numCache>
            </c:numRef>
          </c:val>
          <c:extLst>
            <c:ext xmlns:c16="http://schemas.microsoft.com/office/drawing/2014/chart" uri="{C3380CC4-5D6E-409C-BE32-E72D297353CC}">
              <c16:uniqueId val="{0000000A-FF89-4F22-9483-B30C3C219104}"/>
            </c:ext>
          </c:extLst>
        </c:ser>
        <c:ser>
          <c:idx val="9"/>
          <c:order val="9"/>
          <c:tx>
            <c:strRef>
              <c:f>'g5-6'!$B$121</c:f>
              <c:strCache>
                <c:ptCount val="1"/>
                <c:pt idx="0">
                  <c:v>FRA</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'g5-6'!$C$121:$E$121</c:f>
              <c:numCache>
                <c:formatCode>General</c:formatCode>
                <c:ptCount val="3"/>
                <c:pt idx="0">
                  <c:v>#N/A</c:v>
                </c:pt>
                <c:pt idx="1">
                  <c:v>#N/A</c:v>
                </c:pt>
                <c:pt idx="2">
                  <c:v>1</c:v>
                </c:pt>
              </c:numCache>
            </c:numRef>
          </c:val>
          <c:extLst>
            <c:ext xmlns:c16="http://schemas.microsoft.com/office/drawing/2014/chart" uri="{C3380CC4-5D6E-409C-BE32-E72D297353CC}">
              <c16:uniqueId val="{0000000B-FF89-4F22-9483-B30C3C219104}"/>
            </c:ext>
          </c:extLst>
        </c:ser>
        <c:ser>
          <c:idx val="10"/>
          <c:order val="10"/>
          <c:tx>
            <c:strRef>
              <c:f>'g5-6'!$B$122</c:f>
              <c:strCache>
                <c:ptCount val="1"/>
                <c:pt idx="0">
                  <c:v>DEU</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'g5-6'!$C$122:$E$122</c:f>
              <c:numCache>
                <c:formatCode>General</c:formatCode>
                <c:ptCount val="3"/>
                <c:pt idx="0">
                  <c:v>#N/A</c:v>
                </c:pt>
                <c:pt idx="1">
                  <c:v>#N/A</c:v>
                </c:pt>
                <c:pt idx="2">
                  <c:v>1</c:v>
                </c:pt>
              </c:numCache>
            </c:numRef>
          </c:val>
          <c:extLst>
            <c:ext xmlns:c16="http://schemas.microsoft.com/office/drawing/2014/chart" uri="{C3380CC4-5D6E-409C-BE32-E72D297353CC}">
              <c16:uniqueId val="{0000000C-FF89-4F22-9483-B30C3C219104}"/>
            </c:ext>
          </c:extLst>
        </c:ser>
        <c:ser>
          <c:idx val="11"/>
          <c:order val="11"/>
          <c:tx>
            <c:strRef>
              <c:f>'g5-6'!$B$123</c:f>
              <c:strCache>
                <c:ptCount val="1"/>
                <c:pt idx="0">
                  <c:v>GRC</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'g5-6'!$C$123:$E$123</c:f>
              <c:numCache>
                <c:formatCode>General</c:formatCode>
                <c:ptCount val="3"/>
                <c:pt idx="0">
                  <c:v>#N/A</c:v>
                </c:pt>
                <c:pt idx="1">
                  <c:v>#N/A</c:v>
                </c:pt>
                <c:pt idx="2">
                  <c:v>1</c:v>
                </c:pt>
              </c:numCache>
            </c:numRef>
          </c:val>
          <c:extLst>
            <c:ext xmlns:c16="http://schemas.microsoft.com/office/drawing/2014/chart" uri="{C3380CC4-5D6E-409C-BE32-E72D297353CC}">
              <c16:uniqueId val="{0000000D-FF89-4F22-9483-B30C3C219104}"/>
            </c:ext>
          </c:extLst>
        </c:ser>
        <c:ser>
          <c:idx val="12"/>
          <c:order val="12"/>
          <c:tx>
            <c:strRef>
              <c:f>'g5-6'!$B$124</c:f>
              <c:strCache>
                <c:ptCount val="1"/>
                <c:pt idx="0">
                  <c:v>HUN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'g5-6'!$C$124:$E$124</c:f>
              <c:numCache>
                <c:formatCode>General</c:formatCode>
                <c:ptCount val="3"/>
                <c:pt idx="0">
                  <c:v>#N/A</c:v>
                </c:pt>
                <c:pt idx="1">
                  <c:v>#N/A</c:v>
                </c:pt>
                <c:pt idx="2">
                  <c:v>1</c:v>
                </c:pt>
              </c:numCache>
            </c:numRef>
          </c:val>
          <c:extLst>
            <c:ext xmlns:c16="http://schemas.microsoft.com/office/drawing/2014/chart" uri="{C3380CC4-5D6E-409C-BE32-E72D297353CC}">
              <c16:uniqueId val="{0000000E-FF89-4F22-9483-B30C3C219104}"/>
            </c:ext>
          </c:extLst>
        </c:ser>
        <c:ser>
          <c:idx val="13"/>
          <c:order val="13"/>
          <c:tx>
            <c:strRef>
              <c:f>'g5-6'!$B$125</c:f>
              <c:strCache>
                <c:ptCount val="1"/>
                <c:pt idx="0">
                  <c:v>ISL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'g5-6'!$C$125:$E$125</c:f>
              <c:numCache>
                <c:formatCode>General</c:formatCode>
                <c:ptCount val="3"/>
                <c:pt idx="0">
                  <c:v>#N/A</c:v>
                </c:pt>
                <c:pt idx="1">
                  <c:v>#N/A</c:v>
                </c:pt>
                <c:pt idx="2">
                  <c:v>1</c:v>
                </c:pt>
              </c:numCache>
            </c:numRef>
          </c:val>
          <c:extLst>
            <c:ext xmlns:c16="http://schemas.microsoft.com/office/drawing/2014/chart" uri="{C3380CC4-5D6E-409C-BE32-E72D297353CC}">
              <c16:uniqueId val="{0000000F-FF89-4F22-9483-B30C3C219104}"/>
            </c:ext>
          </c:extLst>
        </c:ser>
        <c:ser>
          <c:idx val="14"/>
          <c:order val="14"/>
          <c:tx>
            <c:strRef>
              <c:f>'g5-6'!$B$126</c:f>
              <c:strCache>
                <c:ptCount val="1"/>
                <c:pt idx="0">
                  <c:v>IRL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'g5-6'!$C$126:$E$126</c:f>
              <c:numCache>
                <c:formatCode>General</c:formatCode>
                <c:ptCount val="3"/>
                <c:pt idx="0">
                  <c:v>#N/A</c:v>
                </c:pt>
                <c:pt idx="1">
                  <c:v>1</c:v>
                </c:pt>
                <c:pt idx="2">
                  <c:v>#N/A</c:v>
                </c:pt>
              </c:numCache>
            </c:numRef>
          </c:val>
          <c:extLst>
            <c:ext xmlns:c16="http://schemas.microsoft.com/office/drawing/2014/chart" uri="{C3380CC4-5D6E-409C-BE32-E72D297353CC}">
              <c16:uniqueId val="{00000010-FF89-4F22-9483-B30C3C219104}"/>
            </c:ext>
          </c:extLst>
        </c:ser>
        <c:ser>
          <c:idx val="15"/>
          <c:order val="15"/>
          <c:tx>
            <c:strRef>
              <c:f>'g5-6'!$B$127</c:f>
              <c:strCache>
                <c:ptCount val="1"/>
                <c:pt idx="0">
                  <c:v>ISR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'g5-6'!$C$127:$E$127</c:f>
              <c:numCache>
                <c:formatCode>General</c:formatCode>
                <c:ptCount val="3"/>
                <c:pt idx="0">
                  <c:v>#N/A</c:v>
                </c:pt>
                <c:pt idx="1">
                  <c:v>#N/A</c:v>
                </c:pt>
                <c:pt idx="2">
                  <c:v>1</c:v>
                </c:pt>
              </c:numCache>
            </c:numRef>
          </c:val>
          <c:extLst>
            <c:ext xmlns:c16="http://schemas.microsoft.com/office/drawing/2014/chart" uri="{C3380CC4-5D6E-409C-BE32-E72D297353CC}">
              <c16:uniqueId val="{00000011-FF89-4F22-9483-B30C3C219104}"/>
            </c:ext>
          </c:extLst>
        </c:ser>
        <c:ser>
          <c:idx val="16"/>
          <c:order val="16"/>
          <c:tx>
            <c:strRef>
              <c:f>'g5-6'!$B$128</c:f>
              <c:strCache>
                <c:ptCount val="1"/>
                <c:pt idx="0">
                  <c:v>ITA</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'g5-6'!$C$128:$E$128</c:f>
              <c:numCache>
                <c:formatCode>General</c:formatCode>
                <c:ptCount val="3"/>
                <c:pt idx="0">
                  <c:v>#N/A</c:v>
                </c:pt>
                <c:pt idx="1">
                  <c:v>1</c:v>
                </c:pt>
                <c:pt idx="2">
                  <c:v>#N/A</c:v>
                </c:pt>
              </c:numCache>
            </c:numRef>
          </c:val>
          <c:extLst>
            <c:ext xmlns:c16="http://schemas.microsoft.com/office/drawing/2014/chart" uri="{C3380CC4-5D6E-409C-BE32-E72D297353CC}">
              <c16:uniqueId val="{00000012-FF89-4F22-9483-B30C3C219104}"/>
            </c:ext>
          </c:extLst>
        </c:ser>
        <c:ser>
          <c:idx val="17"/>
          <c:order val="17"/>
          <c:tx>
            <c:strRef>
              <c:f>'g5-6'!$B$129</c:f>
              <c:strCache>
                <c:ptCount val="1"/>
                <c:pt idx="0">
                  <c:v>JPN</c:v>
                </c:pt>
              </c:strCache>
            </c:strRef>
          </c:tx>
          <c:spPr>
            <a:solidFill>
              <a:srgbClr val="4F81BD"/>
            </a:solidFill>
            <a:ln>
              <a:solidFill>
                <a:sysClr val="windowText" lastClr="000000"/>
              </a:solidFill>
            </a:ln>
            <a:effectLst/>
          </c:spPr>
          <c:invertIfNegative val="0"/>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14-FF89-4F22-9483-B30C3C2191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'g5-6'!$C$129:$E$129</c:f>
              <c:numCache>
                <c:formatCode>General</c:formatCode>
                <c:ptCount val="3"/>
                <c:pt idx="0">
                  <c:v>#N/A</c:v>
                </c:pt>
                <c:pt idx="1">
                  <c:v>#N/A</c:v>
                </c:pt>
                <c:pt idx="2">
                  <c:v>1</c:v>
                </c:pt>
              </c:numCache>
            </c:numRef>
          </c:val>
          <c:extLst>
            <c:ext xmlns:c16="http://schemas.microsoft.com/office/drawing/2014/chart" uri="{C3380CC4-5D6E-409C-BE32-E72D297353CC}">
              <c16:uniqueId val="{00000015-FF89-4F22-9483-B30C3C219104}"/>
            </c:ext>
          </c:extLst>
        </c:ser>
        <c:ser>
          <c:idx val="18"/>
          <c:order val="18"/>
          <c:tx>
            <c:strRef>
              <c:f>'g5-6'!$B$130</c:f>
              <c:strCache>
                <c:ptCount val="1"/>
                <c:pt idx="0">
                  <c:v>KOR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'g5-6'!$C$130:$E$130</c:f>
              <c:numCache>
                <c:formatCode>General</c:formatCode>
                <c:ptCount val="3"/>
                <c:pt idx="0">
                  <c:v>#N/A</c:v>
                </c:pt>
                <c:pt idx="1">
                  <c:v>#N/A</c:v>
                </c:pt>
                <c:pt idx="2">
                  <c:v>1</c:v>
                </c:pt>
              </c:numCache>
            </c:numRef>
          </c:val>
          <c:extLst>
            <c:ext xmlns:c16="http://schemas.microsoft.com/office/drawing/2014/chart" uri="{C3380CC4-5D6E-409C-BE32-E72D297353CC}">
              <c16:uniqueId val="{00000016-FF89-4F22-9483-B30C3C219104}"/>
            </c:ext>
          </c:extLst>
        </c:ser>
        <c:ser>
          <c:idx val="19"/>
          <c:order val="19"/>
          <c:tx>
            <c:strRef>
              <c:f>'g5-6'!$B$131</c:f>
              <c:strCache>
                <c:ptCount val="1"/>
                <c:pt idx="0">
                  <c:v>LVA</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'g5-6'!$C$131:$E$131</c:f>
              <c:numCache>
                <c:formatCode>General</c:formatCode>
                <c:ptCount val="3"/>
                <c:pt idx="0">
                  <c:v>#N/A</c:v>
                </c:pt>
                <c:pt idx="1">
                  <c:v>#N/A</c:v>
                </c:pt>
                <c:pt idx="2">
                  <c:v>1</c:v>
                </c:pt>
              </c:numCache>
            </c:numRef>
          </c:val>
          <c:extLst>
            <c:ext xmlns:c16="http://schemas.microsoft.com/office/drawing/2014/chart" uri="{C3380CC4-5D6E-409C-BE32-E72D297353CC}">
              <c16:uniqueId val="{00000017-FF89-4F22-9483-B30C3C219104}"/>
            </c:ext>
          </c:extLst>
        </c:ser>
        <c:ser>
          <c:idx val="20"/>
          <c:order val="20"/>
          <c:tx>
            <c:strRef>
              <c:f>'g5-6'!$B$132</c:f>
              <c:strCache>
                <c:ptCount val="1"/>
                <c:pt idx="0">
                  <c:v>LTU</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'g5-6'!$C$132:$E$132</c:f>
              <c:numCache>
                <c:formatCode>General</c:formatCode>
                <c:ptCount val="3"/>
                <c:pt idx="0">
                  <c:v>#N/A</c:v>
                </c:pt>
                <c:pt idx="1">
                  <c:v>#N/A</c:v>
                </c:pt>
                <c:pt idx="2">
                  <c:v>1</c:v>
                </c:pt>
              </c:numCache>
            </c:numRef>
          </c:val>
          <c:extLst>
            <c:ext xmlns:c16="http://schemas.microsoft.com/office/drawing/2014/chart" uri="{C3380CC4-5D6E-409C-BE32-E72D297353CC}">
              <c16:uniqueId val="{00000018-FF89-4F22-9483-B30C3C219104}"/>
            </c:ext>
          </c:extLst>
        </c:ser>
        <c:ser>
          <c:idx val="21"/>
          <c:order val="21"/>
          <c:tx>
            <c:strRef>
              <c:f>'g5-6'!$B$133</c:f>
              <c:strCache>
                <c:ptCount val="1"/>
                <c:pt idx="0">
                  <c:v>LUX</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'g5-6'!$C$133:$E$133</c:f>
              <c:numCache>
                <c:formatCode>General</c:formatCode>
                <c:ptCount val="3"/>
                <c:pt idx="0">
                  <c:v>#N/A</c:v>
                </c:pt>
                <c:pt idx="1">
                  <c:v>1</c:v>
                </c:pt>
                <c:pt idx="2">
                  <c:v>#N/A</c:v>
                </c:pt>
              </c:numCache>
            </c:numRef>
          </c:val>
          <c:extLst>
            <c:ext xmlns:c16="http://schemas.microsoft.com/office/drawing/2014/chart" uri="{C3380CC4-5D6E-409C-BE32-E72D297353CC}">
              <c16:uniqueId val="{00000019-FF89-4F22-9483-B30C3C219104}"/>
            </c:ext>
          </c:extLst>
        </c:ser>
        <c:ser>
          <c:idx val="22"/>
          <c:order val="22"/>
          <c:tx>
            <c:strRef>
              <c:f>'g5-6'!$B$134</c:f>
              <c:strCache>
                <c:ptCount val="1"/>
                <c:pt idx="0">
                  <c:v>MEX</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'g5-6'!$C$134:$E$134</c:f>
              <c:numCache>
                <c:formatCode>General</c:formatCode>
                <c:ptCount val="3"/>
                <c:pt idx="0">
                  <c:v>#N/A</c:v>
                </c:pt>
                <c:pt idx="1">
                  <c:v>#N/A</c:v>
                </c:pt>
                <c:pt idx="2">
                  <c:v>1</c:v>
                </c:pt>
              </c:numCache>
            </c:numRef>
          </c:val>
          <c:extLst>
            <c:ext xmlns:c16="http://schemas.microsoft.com/office/drawing/2014/chart" uri="{C3380CC4-5D6E-409C-BE32-E72D297353CC}">
              <c16:uniqueId val="{0000001A-FF89-4F22-9483-B30C3C219104}"/>
            </c:ext>
          </c:extLst>
        </c:ser>
        <c:ser>
          <c:idx val="23"/>
          <c:order val="23"/>
          <c:tx>
            <c:strRef>
              <c:f>'g5-6'!$B$135</c:f>
              <c:strCache>
                <c:ptCount val="1"/>
                <c:pt idx="0">
                  <c:v>NLD</c:v>
                </c:pt>
              </c:strCache>
            </c:strRef>
          </c:tx>
          <c:spPr>
            <a:solidFill>
              <a:srgbClr val="4F81BD"/>
            </a:solidFill>
            <a:ln>
              <a:solidFill>
                <a:sysClr val="windowText" lastClr="000000"/>
              </a:solidFill>
            </a:ln>
            <a:effectLst/>
          </c:spPr>
          <c:invertIfNegative val="0"/>
          <c:dPt>
            <c:idx val="1"/>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1C-FF89-4F22-9483-B30C3C2191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'g5-6'!$C$135:$E$135</c:f>
              <c:numCache>
                <c:formatCode>General</c:formatCode>
                <c:ptCount val="3"/>
                <c:pt idx="0">
                  <c:v>#N/A</c:v>
                </c:pt>
                <c:pt idx="1">
                  <c:v>1</c:v>
                </c:pt>
                <c:pt idx="2">
                  <c:v>#N/A</c:v>
                </c:pt>
              </c:numCache>
            </c:numRef>
          </c:val>
          <c:extLst>
            <c:ext xmlns:c16="http://schemas.microsoft.com/office/drawing/2014/chart" uri="{C3380CC4-5D6E-409C-BE32-E72D297353CC}">
              <c16:uniqueId val="{0000001D-FF89-4F22-9483-B30C3C219104}"/>
            </c:ext>
          </c:extLst>
        </c:ser>
        <c:ser>
          <c:idx val="24"/>
          <c:order val="24"/>
          <c:tx>
            <c:strRef>
              <c:f>'g5-6'!$B$136</c:f>
              <c:strCache>
                <c:ptCount val="1"/>
                <c:pt idx="0">
                  <c:v>NZL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'g5-6'!$C$136:$E$136</c:f>
              <c:numCache>
                <c:formatCode>General</c:formatCode>
                <c:ptCount val="3"/>
                <c:pt idx="0">
                  <c:v>#N/A</c:v>
                </c:pt>
                <c:pt idx="1">
                  <c:v>1</c:v>
                </c:pt>
                <c:pt idx="2">
                  <c:v>#N/A</c:v>
                </c:pt>
              </c:numCache>
            </c:numRef>
          </c:val>
          <c:extLst>
            <c:ext xmlns:c16="http://schemas.microsoft.com/office/drawing/2014/chart" uri="{C3380CC4-5D6E-409C-BE32-E72D297353CC}">
              <c16:uniqueId val="{0000001E-FF89-4F22-9483-B30C3C219104}"/>
            </c:ext>
          </c:extLst>
        </c:ser>
        <c:ser>
          <c:idx val="25"/>
          <c:order val="25"/>
          <c:tx>
            <c:strRef>
              <c:f>'g5-6'!$B$137</c:f>
              <c:strCache>
                <c:ptCount val="1"/>
                <c:pt idx="0">
                  <c:v>NOR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'g5-6'!$C$137:$E$137</c:f>
              <c:numCache>
                <c:formatCode>General</c:formatCode>
                <c:ptCount val="3"/>
                <c:pt idx="0">
                  <c:v>#N/A</c:v>
                </c:pt>
                <c:pt idx="1">
                  <c:v>1</c:v>
                </c:pt>
                <c:pt idx="2">
                  <c:v>#N/A</c:v>
                </c:pt>
              </c:numCache>
            </c:numRef>
          </c:val>
          <c:extLst>
            <c:ext xmlns:c16="http://schemas.microsoft.com/office/drawing/2014/chart" uri="{C3380CC4-5D6E-409C-BE32-E72D297353CC}">
              <c16:uniqueId val="{0000001F-FF89-4F22-9483-B30C3C219104}"/>
            </c:ext>
          </c:extLst>
        </c:ser>
        <c:ser>
          <c:idx val="26"/>
          <c:order val="26"/>
          <c:tx>
            <c:strRef>
              <c:f>'g5-6'!$B$138</c:f>
              <c:strCache>
                <c:ptCount val="1"/>
                <c:pt idx="0">
                  <c:v>POL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'g5-6'!$C$138:$E$138</c:f>
              <c:numCache>
                <c:formatCode>General</c:formatCode>
                <c:ptCount val="3"/>
                <c:pt idx="0">
                  <c:v>#N/A</c:v>
                </c:pt>
                <c:pt idx="1">
                  <c:v>#N/A</c:v>
                </c:pt>
                <c:pt idx="2">
                  <c:v>1</c:v>
                </c:pt>
              </c:numCache>
            </c:numRef>
          </c:val>
          <c:extLst>
            <c:ext xmlns:c16="http://schemas.microsoft.com/office/drawing/2014/chart" uri="{C3380CC4-5D6E-409C-BE32-E72D297353CC}">
              <c16:uniqueId val="{00000020-FF89-4F22-9483-B30C3C219104}"/>
            </c:ext>
          </c:extLst>
        </c:ser>
        <c:ser>
          <c:idx val="27"/>
          <c:order val="27"/>
          <c:tx>
            <c:strRef>
              <c:f>'g5-6'!$B$139</c:f>
              <c:strCache>
                <c:ptCount val="1"/>
                <c:pt idx="0">
                  <c:v>PRT</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'g5-6'!$C$139:$E$139</c:f>
              <c:numCache>
                <c:formatCode>General</c:formatCode>
                <c:ptCount val="3"/>
                <c:pt idx="0">
                  <c:v>#N/A</c:v>
                </c:pt>
                <c:pt idx="1">
                  <c:v>1</c:v>
                </c:pt>
                <c:pt idx="2">
                  <c:v>#N/A</c:v>
                </c:pt>
              </c:numCache>
            </c:numRef>
          </c:val>
          <c:extLst>
            <c:ext xmlns:c16="http://schemas.microsoft.com/office/drawing/2014/chart" uri="{C3380CC4-5D6E-409C-BE32-E72D297353CC}">
              <c16:uniqueId val="{00000021-FF89-4F22-9483-B30C3C219104}"/>
            </c:ext>
          </c:extLst>
        </c:ser>
        <c:ser>
          <c:idx val="28"/>
          <c:order val="28"/>
          <c:tx>
            <c:strRef>
              <c:f>'g5-6'!$B$140</c:f>
              <c:strCache>
                <c:ptCount val="1"/>
                <c:pt idx="0">
                  <c:v>SVK</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'g5-6'!$C$140:$E$140</c:f>
              <c:numCache>
                <c:formatCode>General</c:formatCode>
                <c:ptCount val="3"/>
                <c:pt idx="0">
                  <c:v>#N/A</c:v>
                </c:pt>
                <c:pt idx="1">
                  <c:v>#N/A</c:v>
                </c:pt>
                <c:pt idx="2">
                  <c:v>1</c:v>
                </c:pt>
              </c:numCache>
            </c:numRef>
          </c:val>
          <c:extLst>
            <c:ext xmlns:c16="http://schemas.microsoft.com/office/drawing/2014/chart" uri="{C3380CC4-5D6E-409C-BE32-E72D297353CC}">
              <c16:uniqueId val="{00000022-FF89-4F22-9483-B30C3C219104}"/>
            </c:ext>
          </c:extLst>
        </c:ser>
        <c:ser>
          <c:idx val="29"/>
          <c:order val="29"/>
          <c:tx>
            <c:strRef>
              <c:f>'g5-6'!$B$141</c:f>
              <c:strCache>
                <c:ptCount val="1"/>
                <c:pt idx="0">
                  <c:v>SVN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'g5-6'!$C$141:$E$141</c:f>
              <c:numCache>
                <c:formatCode>General</c:formatCode>
                <c:ptCount val="3"/>
                <c:pt idx="0">
                  <c:v>#N/A</c:v>
                </c:pt>
                <c:pt idx="1">
                  <c:v>#N/A</c:v>
                </c:pt>
                <c:pt idx="2">
                  <c:v>1</c:v>
                </c:pt>
              </c:numCache>
            </c:numRef>
          </c:val>
          <c:extLst>
            <c:ext xmlns:c16="http://schemas.microsoft.com/office/drawing/2014/chart" uri="{C3380CC4-5D6E-409C-BE32-E72D297353CC}">
              <c16:uniqueId val="{00000023-FF89-4F22-9483-B30C3C219104}"/>
            </c:ext>
          </c:extLst>
        </c:ser>
        <c:ser>
          <c:idx val="30"/>
          <c:order val="30"/>
          <c:tx>
            <c:strRef>
              <c:f>'g5-6'!$B$142</c:f>
              <c:strCache>
                <c:ptCount val="1"/>
                <c:pt idx="0">
                  <c:v>ESP</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'g5-6'!$C$142:$E$142</c:f>
              <c:numCache>
                <c:formatCode>General</c:formatCode>
                <c:ptCount val="3"/>
                <c:pt idx="0">
                  <c:v>#N/A</c:v>
                </c:pt>
                <c:pt idx="1">
                  <c:v>1</c:v>
                </c:pt>
                <c:pt idx="2">
                  <c:v>#N/A</c:v>
                </c:pt>
              </c:numCache>
            </c:numRef>
          </c:val>
          <c:extLst>
            <c:ext xmlns:c16="http://schemas.microsoft.com/office/drawing/2014/chart" uri="{C3380CC4-5D6E-409C-BE32-E72D297353CC}">
              <c16:uniqueId val="{00000024-FF89-4F22-9483-B30C3C219104}"/>
            </c:ext>
          </c:extLst>
        </c:ser>
        <c:ser>
          <c:idx val="31"/>
          <c:order val="31"/>
          <c:tx>
            <c:strRef>
              <c:f>'g5-6'!$B$143</c:f>
              <c:strCache>
                <c:ptCount val="1"/>
                <c:pt idx="0">
                  <c:v>SWE</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'g5-6'!$C$143:$E$143</c:f>
              <c:numCache>
                <c:formatCode>General</c:formatCode>
                <c:ptCount val="3"/>
                <c:pt idx="0">
                  <c:v>#N/A</c:v>
                </c:pt>
                <c:pt idx="1">
                  <c:v>#N/A</c:v>
                </c:pt>
                <c:pt idx="2">
                  <c:v>1</c:v>
                </c:pt>
              </c:numCache>
            </c:numRef>
          </c:val>
          <c:extLst>
            <c:ext xmlns:c16="http://schemas.microsoft.com/office/drawing/2014/chart" uri="{C3380CC4-5D6E-409C-BE32-E72D297353CC}">
              <c16:uniqueId val="{00000025-FF89-4F22-9483-B30C3C219104}"/>
            </c:ext>
          </c:extLst>
        </c:ser>
        <c:ser>
          <c:idx val="32"/>
          <c:order val="32"/>
          <c:tx>
            <c:strRef>
              <c:f>'g5-6'!$B$144</c:f>
              <c:strCache>
                <c:ptCount val="1"/>
                <c:pt idx="0">
                  <c:v>CHE</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'g5-6'!$C$144:$E$144</c:f>
              <c:numCache>
                <c:formatCode>General</c:formatCode>
                <c:ptCount val="3"/>
                <c:pt idx="0">
                  <c:v>#N/A</c:v>
                </c:pt>
                <c:pt idx="1">
                  <c:v>1</c:v>
                </c:pt>
                <c:pt idx="2">
                  <c:v>#N/A</c:v>
                </c:pt>
              </c:numCache>
            </c:numRef>
          </c:val>
          <c:extLst>
            <c:ext xmlns:c16="http://schemas.microsoft.com/office/drawing/2014/chart" uri="{C3380CC4-5D6E-409C-BE32-E72D297353CC}">
              <c16:uniqueId val="{00000026-FF89-4F22-9483-B30C3C219104}"/>
            </c:ext>
          </c:extLst>
        </c:ser>
        <c:ser>
          <c:idx val="33"/>
          <c:order val="33"/>
          <c:tx>
            <c:strRef>
              <c:f>'g5-6'!$B$145</c:f>
              <c:strCache>
                <c:ptCount val="1"/>
                <c:pt idx="0">
                  <c:v>TUR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'g5-6'!$C$145:$E$145</c:f>
              <c:numCache>
                <c:formatCode>General</c:formatCode>
                <c:ptCount val="3"/>
                <c:pt idx="0">
                  <c:v>#N/A</c:v>
                </c:pt>
                <c:pt idx="1">
                  <c:v>#N/A</c:v>
                </c:pt>
                <c:pt idx="2">
                  <c:v>1</c:v>
                </c:pt>
              </c:numCache>
            </c:numRef>
          </c:val>
          <c:extLst>
            <c:ext xmlns:c16="http://schemas.microsoft.com/office/drawing/2014/chart" uri="{C3380CC4-5D6E-409C-BE32-E72D297353CC}">
              <c16:uniqueId val="{00000027-FF89-4F22-9483-B30C3C219104}"/>
            </c:ext>
          </c:extLst>
        </c:ser>
        <c:ser>
          <c:idx val="34"/>
          <c:order val="34"/>
          <c:tx>
            <c:strRef>
              <c:f>'g5-6'!$B$146</c:f>
              <c:strCache>
                <c:ptCount val="1"/>
                <c:pt idx="0">
                  <c:v>GBR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'g5-6'!$C$146:$E$146</c:f>
              <c:numCache>
                <c:formatCode>General</c:formatCode>
                <c:ptCount val="3"/>
                <c:pt idx="0">
                  <c:v>#N/A</c:v>
                </c:pt>
                <c:pt idx="1">
                  <c:v>#N/A</c:v>
                </c:pt>
                <c:pt idx="2">
                  <c:v>1</c:v>
                </c:pt>
              </c:numCache>
            </c:numRef>
          </c:val>
          <c:extLst>
            <c:ext xmlns:c16="http://schemas.microsoft.com/office/drawing/2014/chart" uri="{C3380CC4-5D6E-409C-BE32-E72D297353CC}">
              <c16:uniqueId val="{00000028-FF89-4F22-9483-B30C3C219104}"/>
            </c:ext>
          </c:extLst>
        </c:ser>
        <c:ser>
          <c:idx val="35"/>
          <c:order val="35"/>
          <c:tx>
            <c:strRef>
              <c:f>'g5-6'!$B$147</c:f>
              <c:strCache>
                <c:ptCount val="1"/>
                <c:pt idx="0">
                  <c:v>USA</c:v>
                </c:pt>
              </c:strCache>
            </c:strRef>
          </c:tx>
          <c:spPr>
            <a:solidFill>
              <a:srgbClr val="FF0000"/>
            </a:solidFill>
            <a:ln>
              <a:solidFill>
                <a:sysClr val="windowText" lastClr="000000"/>
              </a:solidFill>
            </a:ln>
            <a:effectLst/>
          </c:spPr>
          <c:invertIfNegative val="0"/>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6-8E26-487D-90E1-46EE187479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'g5-6'!$C$147:$E$147</c:f>
              <c:numCache>
                <c:formatCode>General</c:formatCode>
                <c:ptCount val="3"/>
                <c:pt idx="0">
                  <c:v>#N/A</c:v>
                </c:pt>
                <c:pt idx="1">
                  <c:v>#N/A</c:v>
                </c:pt>
                <c:pt idx="2">
                  <c:v>1</c:v>
                </c:pt>
              </c:numCache>
            </c:numRef>
          </c:val>
          <c:extLst>
            <c:ext xmlns:c16="http://schemas.microsoft.com/office/drawing/2014/chart" uri="{C3380CC4-5D6E-409C-BE32-E72D297353CC}">
              <c16:uniqueId val="{00000029-FF89-4F22-9483-B30C3C219104}"/>
            </c:ext>
          </c:extLst>
        </c:ser>
        <c:ser>
          <c:idx val="36"/>
          <c:order val="36"/>
          <c:tx>
            <c:strRef>
              <c:f>'g5-6'!$B$148</c:f>
              <c:strCache>
                <c:ptCount val="1"/>
                <c:pt idx="0">
                  <c:v>BGR</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'g5-6'!$C$148:$E$148</c:f>
              <c:numCache>
                <c:formatCode>General</c:formatCode>
                <c:ptCount val="3"/>
                <c:pt idx="0">
                  <c:v>#N/A</c:v>
                </c:pt>
                <c:pt idx="1">
                  <c:v>#N/A</c:v>
                </c:pt>
                <c:pt idx="2">
                  <c:v>1</c:v>
                </c:pt>
              </c:numCache>
            </c:numRef>
          </c:val>
          <c:extLst>
            <c:ext xmlns:c16="http://schemas.microsoft.com/office/drawing/2014/chart" uri="{C3380CC4-5D6E-409C-BE32-E72D297353CC}">
              <c16:uniqueId val="{0000002A-FF89-4F22-9483-B30C3C219104}"/>
            </c:ext>
          </c:extLst>
        </c:ser>
        <c:ser>
          <c:idx val="37"/>
          <c:order val="37"/>
          <c:tx>
            <c:strRef>
              <c:f>'g5-6'!$B$149</c:f>
              <c:strCache>
                <c:ptCount val="1"/>
                <c:pt idx="0">
                  <c:v>HRV</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'g5-6'!$C$149:$E$149</c:f>
              <c:numCache>
                <c:formatCode>General</c:formatCode>
                <c:ptCount val="3"/>
                <c:pt idx="0">
                  <c:v>#N/A</c:v>
                </c:pt>
                <c:pt idx="1">
                  <c:v>#N/A</c:v>
                </c:pt>
                <c:pt idx="2">
                  <c:v>1</c:v>
                </c:pt>
              </c:numCache>
            </c:numRef>
          </c:val>
          <c:extLst>
            <c:ext xmlns:c16="http://schemas.microsoft.com/office/drawing/2014/chart" uri="{C3380CC4-5D6E-409C-BE32-E72D297353CC}">
              <c16:uniqueId val="{0000002B-FF89-4F22-9483-B30C3C219104}"/>
            </c:ext>
          </c:extLst>
        </c:ser>
        <c:ser>
          <c:idx val="38"/>
          <c:order val="38"/>
          <c:tx>
            <c:strRef>
              <c:f>'g5-6'!$B$150</c:f>
              <c:strCache>
                <c:ptCount val="1"/>
                <c:pt idx="0">
                  <c:v>CYP</c:v>
                </c:pt>
              </c:strCache>
            </c:strRef>
          </c:tx>
          <c:spPr>
            <a:solidFill>
              <a:srgbClr val="F4FFFF"/>
            </a:solidFill>
            <a:ln>
              <a:solidFill>
                <a:sysClr val="windowText" lastClr="000000"/>
              </a:solidFill>
            </a:ln>
            <a:effectLst/>
          </c:spPr>
          <c:invertIfNegative val="0"/>
          <c:dLbls>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extLst>
                <c:ext xmlns:c16="http://schemas.microsoft.com/office/drawing/2014/chart" uri="{C3380CC4-5D6E-409C-BE32-E72D297353CC}">
                  <c16:uniqueId val="{0000000B-8E26-487D-90E1-46EE187479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'g5-6'!$C$150:$E$150</c:f>
              <c:numCache>
                <c:formatCode>General</c:formatCode>
                <c:ptCount val="3"/>
                <c:pt idx="0">
                  <c:v>#N/A</c:v>
                </c:pt>
                <c:pt idx="1">
                  <c:v>1</c:v>
                </c:pt>
                <c:pt idx="2">
                  <c:v>#N/A</c:v>
                </c:pt>
              </c:numCache>
            </c:numRef>
          </c:val>
          <c:extLst>
            <c:ext xmlns:c16="http://schemas.microsoft.com/office/drawing/2014/chart" uri="{C3380CC4-5D6E-409C-BE32-E72D297353CC}">
              <c16:uniqueId val="{0000002C-FF89-4F22-9483-B30C3C219104}"/>
            </c:ext>
          </c:extLst>
        </c:ser>
        <c:ser>
          <c:idx val="39"/>
          <c:order val="39"/>
          <c:tx>
            <c:strRef>
              <c:f>'g5-6'!$B$151</c:f>
              <c:strCache>
                <c:ptCount val="1"/>
                <c:pt idx="0">
                  <c:v>MLT</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'g5-6'!$C$151:$E$151</c:f>
              <c:numCache>
                <c:formatCode>General</c:formatCode>
                <c:ptCount val="3"/>
                <c:pt idx="0">
                  <c:v>#N/A</c:v>
                </c:pt>
                <c:pt idx="1">
                  <c:v>1</c:v>
                </c:pt>
                <c:pt idx="2">
                  <c:v>#N/A</c:v>
                </c:pt>
              </c:numCache>
            </c:numRef>
          </c:val>
          <c:extLst>
            <c:ext xmlns:c16="http://schemas.microsoft.com/office/drawing/2014/chart" uri="{C3380CC4-5D6E-409C-BE32-E72D297353CC}">
              <c16:uniqueId val="{0000002D-FF89-4F22-9483-B30C3C219104}"/>
            </c:ext>
          </c:extLst>
        </c:ser>
        <c:ser>
          <c:idx val="40"/>
          <c:order val="40"/>
          <c:tx>
            <c:strRef>
              <c:f>'g5-6'!$B$152</c:f>
              <c:strCache>
                <c:ptCount val="1"/>
                <c:pt idx="0">
                  <c:v>ROU</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'g5-6'!$C$152:$E$152</c:f>
              <c:numCache>
                <c:formatCode>General</c:formatCode>
                <c:ptCount val="3"/>
                <c:pt idx="0">
                  <c:v>#N/A</c:v>
                </c:pt>
                <c:pt idx="1">
                  <c:v>#N/A</c:v>
                </c:pt>
                <c:pt idx="2">
                  <c:v>1</c:v>
                </c:pt>
              </c:numCache>
            </c:numRef>
          </c:val>
          <c:extLst>
            <c:ext xmlns:c16="http://schemas.microsoft.com/office/drawing/2014/chart" uri="{C3380CC4-5D6E-409C-BE32-E72D297353CC}">
              <c16:uniqueId val="{0000002E-FF89-4F22-9483-B30C3C219104}"/>
            </c:ext>
          </c:extLst>
        </c:ser>
        <c:ser>
          <c:idx val="41"/>
          <c:order val="41"/>
          <c:tx>
            <c:strRef>
              <c:f>'g5-6'!$B$153</c:f>
              <c:strCache>
                <c:ptCount val="1"/>
                <c:pt idx="0">
                  <c:v>ARG</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'g5-6'!$C$153:$E$153</c:f>
              <c:numCache>
                <c:formatCode>General</c:formatCode>
                <c:ptCount val="3"/>
                <c:pt idx="0">
                  <c:v>#N/A</c:v>
                </c:pt>
                <c:pt idx="1">
                  <c:v>1</c:v>
                </c:pt>
                <c:pt idx="2">
                  <c:v>#N/A</c:v>
                </c:pt>
              </c:numCache>
            </c:numRef>
          </c:val>
          <c:extLst>
            <c:ext xmlns:c16="http://schemas.microsoft.com/office/drawing/2014/chart" uri="{C3380CC4-5D6E-409C-BE32-E72D297353CC}">
              <c16:uniqueId val="{0000002F-FF89-4F22-9483-B30C3C219104}"/>
            </c:ext>
          </c:extLst>
        </c:ser>
        <c:ser>
          <c:idx val="42"/>
          <c:order val="42"/>
          <c:tx>
            <c:strRef>
              <c:f>'g5-6'!$B$154</c:f>
              <c:strCache>
                <c:ptCount val="1"/>
                <c:pt idx="0">
                  <c:v>BRA</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'g5-6'!$C$154:$E$154</c:f>
              <c:numCache>
                <c:formatCode>General</c:formatCode>
                <c:ptCount val="3"/>
                <c:pt idx="0">
                  <c:v>#N/A</c:v>
                </c:pt>
                <c:pt idx="1">
                  <c:v>#N/A</c:v>
                </c:pt>
                <c:pt idx="2">
                  <c:v>1</c:v>
                </c:pt>
              </c:numCache>
            </c:numRef>
          </c:val>
          <c:extLst>
            <c:ext xmlns:c16="http://schemas.microsoft.com/office/drawing/2014/chart" uri="{C3380CC4-5D6E-409C-BE32-E72D297353CC}">
              <c16:uniqueId val="{00000030-FF89-4F22-9483-B30C3C219104}"/>
            </c:ext>
          </c:extLst>
        </c:ser>
        <c:ser>
          <c:idx val="43"/>
          <c:order val="43"/>
          <c:tx>
            <c:strRef>
              <c:f>'g5-6'!$B$155</c:f>
              <c:strCache>
                <c:ptCount val="1"/>
                <c:pt idx="0">
                  <c:v>CHN</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'g5-6'!$C$155:$E$155</c:f>
              <c:numCache>
                <c:formatCode>General</c:formatCode>
                <c:ptCount val="3"/>
                <c:pt idx="0">
                  <c:v>1</c:v>
                </c:pt>
                <c:pt idx="1">
                  <c:v>#N/A</c:v>
                </c:pt>
                <c:pt idx="2">
                  <c:v>#N/A</c:v>
                </c:pt>
              </c:numCache>
            </c:numRef>
          </c:val>
          <c:extLst>
            <c:ext xmlns:c16="http://schemas.microsoft.com/office/drawing/2014/chart" uri="{C3380CC4-5D6E-409C-BE32-E72D297353CC}">
              <c16:uniqueId val="{00000031-FF89-4F22-9483-B30C3C219104}"/>
            </c:ext>
          </c:extLst>
        </c:ser>
        <c:ser>
          <c:idx val="44"/>
          <c:order val="44"/>
          <c:tx>
            <c:strRef>
              <c:f>'g5-6'!$B$156</c:f>
              <c:strCache>
                <c:ptCount val="1"/>
                <c:pt idx="0">
                  <c:v>IND</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'g5-6'!$C$156:$E$156</c:f>
              <c:numCache>
                <c:formatCode>General</c:formatCode>
                <c:ptCount val="3"/>
                <c:pt idx="0">
                  <c:v>#N/A</c:v>
                </c:pt>
                <c:pt idx="1">
                  <c:v>#N/A</c:v>
                </c:pt>
                <c:pt idx="2">
                  <c:v>1</c:v>
                </c:pt>
              </c:numCache>
            </c:numRef>
          </c:val>
          <c:extLst>
            <c:ext xmlns:c16="http://schemas.microsoft.com/office/drawing/2014/chart" uri="{C3380CC4-5D6E-409C-BE32-E72D297353CC}">
              <c16:uniqueId val="{00000032-FF89-4F22-9483-B30C3C219104}"/>
            </c:ext>
          </c:extLst>
        </c:ser>
        <c:ser>
          <c:idx val="45"/>
          <c:order val="45"/>
          <c:tx>
            <c:strRef>
              <c:f>'g5-6'!$B$157</c:f>
              <c:strCache>
                <c:ptCount val="1"/>
                <c:pt idx="0">
                  <c:v>IDN</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'g5-6'!$C$157:$E$157</c:f>
              <c:numCache>
                <c:formatCode>General</c:formatCode>
                <c:ptCount val="3"/>
                <c:pt idx="0">
                  <c:v>#N/A</c:v>
                </c:pt>
                <c:pt idx="1">
                  <c:v>#N/A</c:v>
                </c:pt>
                <c:pt idx="2">
                  <c:v>1</c:v>
                </c:pt>
              </c:numCache>
            </c:numRef>
          </c:val>
          <c:extLst>
            <c:ext xmlns:c16="http://schemas.microsoft.com/office/drawing/2014/chart" uri="{C3380CC4-5D6E-409C-BE32-E72D297353CC}">
              <c16:uniqueId val="{00000033-FF89-4F22-9483-B30C3C219104}"/>
            </c:ext>
          </c:extLst>
        </c:ser>
        <c:ser>
          <c:idx val="46"/>
          <c:order val="46"/>
          <c:tx>
            <c:strRef>
              <c:f>'g5-6'!$B$158</c:f>
              <c:strCache>
                <c:ptCount val="1"/>
                <c:pt idx="0">
                  <c:v>RUS</c:v>
                </c:pt>
              </c:strCache>
            </c:strRef>
          </c:tx>
          <c:spPr>
            <a:solidFill>
              <a:schemeClr val="bg1">
                <a:lumMod val="65000"/>
              </a:schemeClr>
            </a:solidFill>
            <a:ln>
              <a:solidFill>
                <a:sysClr val="windowText" lastClr="000000"/>
              </a:solidFill>
            </a:ln>
            <a:effectLst/>
          </c:spPr>
          <c:invertIfNegative val="0"/>
          <c:dPt>
            <c:idx val="0"/>
            <c:invertIfNegative val="0"/>
            <c:bubble3D val="0"/>
            <c:spPr>
              <a:solidFill>
                <a:srgbClr val="A7B9E3"/>
              </a:solidFill>
              <a:ln>
                <a:solidFill>
                  <a:sysClr val="windowText" lastClr="000000"/>
                </a:solidFill>
              </a:ln>
              <a:effectLst/>
            </c:spPr>
            <c:extLst>
              <c:ext xmlns:c16="http://schemas.microsoft.com/office/drawing/2014/chart" uri="{C3380CC4-5D6E-409C-BE32-E72D297353CC}">
                <c16:uniqueId val="{0000000A-8E26-487D-90E1-46EE187479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'g5-6'!$C$158:$E$158</c:f>
              <c:numCache>
                <c:formatCode>General</c:formatCode>
                <c:ptCount val="3"/>
                <c:pt idx="0">
                  <c:v>1</c:v>
                </c:pt>
                <c:pt idx="1">
                  <c:v>#N/A</c:v>
                </c:pt>
                <c:pt idx="2">
                  <c:v>#N/A</c:v>
                </c:pt>
              </c:numCache>
            </c:numRef>
          </c:val>
          <c:extLst>
            <c:ext xmlns:c16="http://schemas.microsoft.com/office/drawing/2014/chart" uri="{C3380CC4-5D6E-409C-BE32-E72D297353CC}">
              <c16:uniqueId val="{00000034-FF89-4F22-9483-B30C3C219104}"/>
            </c:ext>
          </c:extLst>
        </c:ser>
        <c:ser>
          <c:idx val="47"/>
          <c:order val="47"/>
          <c:tx>
            <c:strRef>
              <c:f>'g5-6'!$B$159</c:f>
              <c:strCache>
                <c:ptCount val="1"/>
                <c:pt idx="0">
                  <c:v>SAU</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'g5-6'!$C$159:$E$159</c:f>
              <c:numCache>
                <c:formatCode>General</c:formatCode>
                <c:ptCount val="3"/>
                <c:pt idx="0">
                  <c:v>#N/A</c:v>
                </c:pt>
                <c:pt idx="1">
                  <c:v>#N/A</c:v>
                </c:pt>
                <c:pt idx="2">
                  <c:v>1</c:v>
                </c:pt>
              </c:numCache>
            </c:numRef>
          </c:val>
          <c:extLst>
            <c:ext xmlns:c16="http://schemas.microsoft.com/office/drawing/2014/chart" uri="{C3380CC4-5D6E-409C-BE32-E72D297353CC}">
              <c16:uniqueId val="{00000035-FF89-4F22-9483-B30C3C219104}"/>
            </c:ext>
          </c:extLst>
        </c:ser>
        <c:ser>
          <c:idx val="48"/>
          <c:order val="48"/>
          <c:tx>
            <c:strRef>
              <c:f>'g5-6'!$B$160</c:f>
              <c:strCache>
                <c:ptCount val="1"/>
                <c:pt idx="0">
                  <c:v>ZAF</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'g5-6'!$C$160:$E$160</c:f>
              <c:numCache>
                <c:formatCode>General</c:formatCode>
                <c:ptCount val="3"/>
                <c:pt idx="0">
                  <c:v>#N/A</c:v>
                </c:pt>
                <c:pt idx="1">
                  <c:v>#N/A</c:v>
                </c:pt>
                <c:pt idx="2">
                  <c:v>1</c:v>
                </c:pt>
              </c:numCache>
            </c:numRef>
          </c:val>
          <c:extLst>
            <c:ext xmlns:c16="http://schemas.microsoft.com/office/drawing/2014/chart" uri="{C3380CC4-5D6E-409C-BE32-E72D297353CC}">
              <c16:uniqueId val="{00000036-FF89-4F22-9483-B30C3C219104}"/>
            </c:ext>
          </c:extLst>
        </c:ser>
        <c:ser>
          <c:idx val="49"/>
          <c:order val="49"/>
          <c:tx>
            <c:strRef>
              <c:f>'g5-6'!$B$161</c:f>
              <c:strCache>
                <c:ptCount val="1"/>
                <c:pt idx="0">
                  <c:v>COL</c:v>
                </c:pt>
              </c:strCache>
            </c:strRef>
          </c:tx>
          <c:spPr>
            <a:solidFill>
              <a:srgbClr val="92929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'g5-6'!$C$161:$E$161</c:f>
              <c:numCache>
                <c:formatCode>General</c:formatCode>
                <c:ptCount val="3"/>
                <c:pt idx="0">
                  <c:v>#N/A</c:v>
                </c:pt>
                <c:pt idx="1">
                  <c:v>#N/A</c:v>
                </c:pt>
                <c:pt idx="2">
                  <c:v>1</c:v>
                </c:pt>
              </c:numCache>
            </c:numRef>
          </c:val>
          <c:extLst>
            <c:ext xmlns:c16="http://schemas.microsoft.com/office/drawing/2014/chart" uri="{C3380CC4-5D6E-409C-BE32-E72D297353CC}">
              <c16:uniqueId val="{00000037-FF89-4F22-9483-B30C3C219104}"/>
            </c:ext>
          </c:extLst>
        </c:ser>
        <c:ser>
          <c:idx val="50"/>
          <c:order val="50"/>
          <c:tx>
            <c:strRef>
              <c:f>'g5-6'!$B$162</c:f>
              <c:strCache>
                <c:ptCount val="1"/>
                <c:pt idx="0">
                  <c:v>PER</c:v>
                </c:pt>
              </c:strCache>
            </c:strRef>
          </c:tx>
          <c:spPr>
            <a:solidFill>
              <a:srgbClr val="92929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'g5-6'!$C$162:$E$162</c:f>
              <c:numCache>
                <c:formatCode>General</c:formatCode>
                <c:ptCount val="3"/>
                <c:pt idx="0">
                  <c:v>#N/A</c:v>
                </c:pt>
                <c:pt idx="1">
                  <c:v>#N/A</c:v>
                </c:pt>
                <c:pt idx="2">
                  <c:v>1</c:v>
                </c:pt>
              </c:numCache>
            </c:numRef>
          </c:val>
          <c:extLst>
            <c:ext xmlns:c16="http://schemas.microsoft.com/office/drawing/2014/chart" uri="{C3380CC4-5D6E-409C-BE32-E72D297353CC}">
              <c16:uniqueId val="{00000038-FF89-4F22-9483-B30C3C219104}"/>
            </c:ext>
          </c:extLst>
        </c:ser>
        <c:ser>
          <c:idx val="51"/>
          <c:order val="51"/>
          <c:tx>
            <c:strRef>
              <c:f>'g5-6'!$B$163</c:f>
              <c:strCache>
                <c:ptCount val="1"/>
                <c:pt idx="0">
                  <c:v>CRI</c:v>
                </c:pt>
              </c:strCache>
            </c:strRef>
          </c:tx>
          <c:spPr>
            <a:solidFill>
              <a:srgbClr val="0070C0"/>
            </a:solidFill>
            <a:ln>
              <a:solidFill>
                <a:schemeClr val="tx1"/>
              </a:solidFill>
            </a:ln>
            <a:effectLst/>
          </c:spPr>
          <c:invertIfNegative val="0"/>
          <c:dPt>
            <c:idx val="2"/>
            <c:invertIfNegative val="0"/>
            <c:bubble3D val="0"/>
            <c:spPr>
              <a:solidFill>
                <a:srgbClr val="929292"/>
              </a:solidFill>
              <a:ln>
                <a:solidFill>
                  <a:schemeClr val="tx1"/>
                </a:solidFill>
              </a:ln>
              <a:effectLst/>
            </c:spPr>
            <c:extLst>
              <c:ext xmlns:c16="http://schemas.microsoft.com/office/drawing/2014/chart" uri="{C3380CC4-5D6E-409C-BE32-E72D297353CC}">
                <c16:uniqueId val="{00000039-FF89-4F22-9483-B30C3C219104}"/>
              </c:ext>
            </c:extLst>
          </c:dPt>
          <c:dLbls>
            <c:dLbl>
              <c:idx val="2"/>
              <c:layout/>
              <c:tx>
                <c:rich>
                  <a:bodyPr rot="0" spcFirstLastPara="1" vertOverflow="ellipsis" horzOverflow="clip"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CRI</a:t>
                    </a:r>
                  </a:p>
                </c:rich>
              </c:tx>
              <c:spPr>
                <a:noFill/>
                <a:ln>
                  <a:noFill/>
                </a:ln>
                <a:effectLst/>
              </c:spPr>
              <c:txPr>
                <a:bodyPr rot="0" spcFirstLastPara="1" vertOverflow="ellipsis" horzOverflow="clip" vert="horz" wrap="square" lIns="38100" tIns="19050" rIns="38100" bIns="19050" anchor="ctr" anchorCtr="1">
                  <a:no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ext>
                <c:ext xmlns:c16="http://schemas.microsoft.com/office/drawing/2014/chart" uri="{C3380CC4-5D6E-409C-BE32-E72D297353CC}">
                  <c16:uniqueId val="{00000039-FF89-4F22-9483-B30C3C219104}"/>
                </c:ext>
              </c:extLst>
            </c:dLbl>
            <c:spPr>
              <a:noFill/>
              <a:ln>
                <a:solidFill>
                  <a:sysClr val="windowText" lastClr="000000"/>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'g5-6'!$C$111:$E$111</c:f>
              <c:strCache>
                <c:ptCount val="3"/>
                <c:pt idx="0">
                  <c:v>No nutrition standards for schools</c:v>
                </c:pt>
                <c:pt idx="1">
                  <c:v>Voluntary nutrition standards for schools</c:v>
                </c:pt>
                <c:pt idx="2">
                  <c:v>Mandatory nutrition standards for schools</c:v>
                </c:pt>
              </c:strCache>
            </c:strRef>
          </c:cat>
          <c:val>
            <c:numRef>
              <c:f>'g5-6'!$C$163:$E$163</c:f>
              <c:numCache>
                <c:formatCode>General</c:formatCode>
                <c:ptCount val="3"/>
                <c:pt idx="0">
                  <c:v>#N/A</c:v>
                </c:pt>
                <c:pt idx="1">
                  <c:v>#N/A</c:v>
                </c:pt>
                <c:pt idx="2">
                  <c:v>1</c:v>
                </c:pt>
              </c:numCache>
            </c:numRef>
          </c:val>
          <c:extLst>
            <c:ext xmlns:c16="http://schemas.microsoft.com/office/drawing/2014/chart" uri="{C3380CC4-5D6E-409C-BE32-E72D297353CC}">
              <c16:uniqueId val="{0000003A-FF89-4F22-9483-B30C3C219104}"/>
            </c:ext>
          </c:extLst>
        </c:ser>
        <c:dLbls>
          <c:dLblPos val="ctr"/>
          <c:showLegendKey val="0"/>
          <c:showVal val="1"/>
          <c:showCatName val="0"/>
          <c:showSerName val="0"/>
          <c:showPercent val="0"/>
          <c:showBubbleSize val="0"/>
        </c:dLbls>
        <c:gapWidth val="150"/>
        <c:overlap val="100"/>
        <c:axId val="274452824"/>
        <c:axId val="274458072"/>
      </c:barChart>
      <c:catAx>
        <c:axId val="2744528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4458072"/>
        <c:crosses val="autoZero"/>
        <c:auto val="1"/>
        <c:lblAlgn val="ctr"/>
        <c:lblOffset val="100"/>
        <c:noMultiLvlLbl val="0"/>
      </c:catAx>
      <c:valAx>
        <c:axId val="2744580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4452824"/>
        <c:crosses val="autoZero"/>
        <c:crossBetween val="between"/>
      </c:valAx>
      <c:spPr>
        <a:solidFill>
          <a:srgbClr val="F4FFFF"/>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9</xdr:row>
      <xdr:rowOff>9525</xdr:rowOff>
    </xdr:from>
    <xdr:to>
      <xdr:col>6</xdr:col>
      <xdr:colOff>1285876</xdr:colOff>
      <xdr:row>39</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0.00816</cdr:x>
      <cdr:y>0.01282</cdr:y>
    </cdr:from>
    <cdr:to>
      <cdr:x>0.24633</cdr:x>
      <cdr:y>0.06206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7625" y="66675"/>
          <a:ext cx="1390650" cy="25605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www.fao.org/3/CA2773EN/ca2773en.pdf" TargetMode="External"/><Relationship Id="rId7" Type="http://schemas.openxmlformats.org/officeDocument/2006/relationships/printerSettings" Target="../printerSettings/printerSettings1.bin"/><Relationship Id="rId2" Type="http://schemas.openxmlformats.org/officeDocument/2006/relationships/hyperlink" Target="http://www.newindianexpress.com/nation/2018/feb/14/fssai-proposes-rules-for-food-sold-supplied-in-schools-across-india-1773312.html" TargetMode="External"/><Relationship Id="rId1" Type="http://schemas.openxmlformats.org/officeDocument/2006/relationships/hyperlink" Target="https://www.newsdeeply.com/malnutrition/articles/2018/06/01/argentina-has-a-plan-to-curb-childhood-obesity-but-it-may-not-be-enough" TargetMode="External"/><Relationship Id="rId6" Type="http://schemas.openxmlformats.org/officeDocument/2006/relationships/hyperlink" Target="http://oe.cd/disclaimer" TargetMode="External"/><Relationship Id="rId5" Type="http://schemas.openxmlformats.org/officeDocument/2006/relationships/hyperlink" Target="https://doi.org/10.1787/67450d67-en" TargetMode="External"/><Relationship Id="rId4" Type="http://schemas.openxmlformats.org/officeDocument/2006/relationships/hyperlink" Target="https://ec.europa.eu/jrc/en/publication/school-food-policy-country-factsheets"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3"/>
  <sheetViews>
    <sheetView tabSelected="1" workbookViewId="0"/>
  </sheetViews>
  <sheetFormatPr defaultRowHeight="12.75" x14ac:dyDescent="0.2"/>
  <cols>
    <col min="1" max="5" width="9.140625" style="2"/>
    <col min="6" max="6" width="21.140625" style="2" customWidth="1"/>
    <col min="7" max="8" width="19.7109375" style="2" customWidth="1"/>
    <col min="9" max="9" width="35" style="2" customWidth="1"/>
    <col min="10" max="10" width="27.140625" style="2" customWidth="1"/>
    <col min="11" max="16384" width="9.140625" style="2"/>
  </cols>
  <sheetData>
    <row r="1" spans="1:2" s="20" customFormat="1" x14ac:dyDescent="0.2">
      <c r="A1" s="21" t="s">
        <v>134</v>
      </c>
    </row>
    <row r="2" spans="1:2" s="20" customFormat="1" x14ac:dyDescent="0.2">
      <c r="A2" s="20" t="s">
        <v>135</v>
      </c>
      <c r="B2" s="20" t="s">
        <v>136</v>
      </c>
    </row>
    <row r="3" spans="1:2" s="20" customFormat="1" x14ac:dyDescent="0.2">
      <c r="A3" s="20" t="s">
        <v>137</v>
      </c>
    </row>
    <row r="4" spans="1:2" s="20" customFormat="1" x14ac:dyDescent="0.2">
      <c r="A4" s="21" t="s">
        <v>138</v>
      </c>
    </row>
    <row r="5" spans="1:2" s="20" customFormat="1" x14ac:dyDescent="0.2"/>
    <row r="8" spans="1:2" x14ac:dyDescent="0.2">
      <c r="A8" s="4" t="s">
        <v>130</v>
      </c>
    </row>
    <row r="9" spans="1:2" x14ac:dyDescent="0.2">
      <c r="A9" s="4"/>
    </row>
    <row r="42" spans="1:21" x14ac:dyDescent="0.2">
      <c r="A42" s="1" t="s">
        <v>133</v>
      </c>
    </row>
    <row r="43" spans="1:21" x14ac:dyDescent="0.2">
      <c r="A43" s="2" t="s">
        <v>128</v>
      </c>
      <c r="B43" s="2" t="s">
        <v>129</v>
      </c>
    </row>
    <row r="45" spans="1:21" x14ac:dyDescent="0.2">
      <c r="A45" s="17" t="s">
        <v>131</v>
      </c>
      <c r="B45" s="17"/>
      <c r="C45" s="17"/>
      <c r="D45" s="17"/>
      <c r="E45" s="17"/>
      <c r="F45" s="17"/>
      <c r="G45" s="17"/>
      <c r="H45" s="17"/>
      <c r="I45" s="17"/>
      <c r="J45" s="17"/>
      <c r="K45" s="17"/>
      <c r="L45" s="17"/>
      <c r="M45" s="17"/>
      <c r="N45" s="17"/>
      <c r="O45" s="17"/>
      <c r="P45" s="17"/>
      <c r="Q45" s="17"/>
      <c r="R45" s="17"/>
      <c r="S45" s="17"/>
      <c r="T45" s="17"/>
      <c r="U45" s="17"/>
    </row>
    <row r="46" spans="1:21" x14ac:dyDescent="0.2">
      <c r="A46" s="17"/>
      <c r="B46" s="17"/>
      <c r="C46" s="17"/>
      <c r="D46" s="17"/>
      <c r="E46" s="17"/>
      <c r="F46" s="17"/>
      <c r="G46" s="17"/>
      <c r="H46" s="17"/>
      <c r="I46" s="17"/>
      <c r="J46" s="17"/>
      <c r="K46" s="17"/>
      <c r="L46" s="17"/>
      <c r="M46" s="17"/>
      <c r="N46" s="17"/>
      <c r="O46" s="17"/>
      <c r="P46" s="17"/>
      <c r="Q46" s="17"/>
      <c r="R46" s="17"/>
      <c r="S46" s="17"/>
      <c r="T46" s="17"/>
      <c r="U46" s="17"/>
    </row>
    <row r="47" spans="1:21" x14ac:dyDescent="0.2">
      <c r="A47" s="17"/>
      <c r="B47" s="17"/>
      <c r="C47" s="17"/>
      <c r="D47" s="17"/>
      <c r="E47" s="17"/>
      <c r="F47" s="17"/>
      <c r="G47" s="17"/>
      <c r="H47" s="17"/>
      <c r="I47" s="17"/>
      <c r="J47" s="17"/>
      <c r="K47" s="17"/>
      <c r="L47" s="17"/>
      <c r="M47" s="17"/>
      <c r="N47" s="17"/>
      <c r="O47" s="17"/>
      <c r="P47" s="17"/>
      <c r="Q47" s="17"/>
      <c r="R47" s="17"/>
      <c r="S47" s="17"/>
      <c r="T47" s="17"/>
      <c r="U47" s="17"/>
    </row>
    <row r="48" spans="1:21" x14ac:dyDescent="0.2">
      <c r="A48" s="17"/>
      <c r="B48" s="17"/>
      <c r="C48" s="17"/>
      <c r="D48" s="17"/>
      <c r="E48" s="17"/>
      <c r="F48" s="17"/>
      <c r="G48" s="17"/>
      <c r="H48" s="17"/>
      <c r="I48" s="17"/>
      <c r="J48" s="17"/>
      <c r="K48" s="17"/>
      <c r="L48" s="17"/>
      <c r="M48" s="17"/>
      <c r="N48" s="17"/>
      <c r="O48" s="17"/>
      <c r="P48" s="17"/>
      <c r="Q48" s="17"/>
      <c r="R48" s="17"/>
      <c r="S48" s="17"/>
      <c r="T48" s="17"/>
      <c r="U48" s="17"/>
    </row>
    <row r="49" spans="1:22" x14ac:dyDescent="0.2">
      <c r="A49" s="18" t="s">
        <v>132</v>
      </c>
      <c r="B49" s="19"/>
      <c r="C49" s="19"/>
      <c r="D49" s="19"/>
      <c r="E49" s="19"/>
      <c r="F49" s="19"/>
      <c r="G49" s="19"/>
      <c r="H49" s="19"/>
      <c r="I49" s="19"/>
      <c r="J49" s="19"/>
      <c r="K49" s="19"/>
      <c r="L49" s="19"/>
      <c r="M49" s="19"/>
      <c r="N49" s="19"/>
      <c r="O49" s="19"/>
      <c r="P49" s="19"/>
      <c r="Q49" s="19"/>
      <c r="R49" s="19"/>
      <c r="S49" s="19"/>
      <c r="T49" s="19"/>
      <c r="U49" s="19"/>
      <c r="V49" s="3"/>
    </row>
    <row r="50" spans="1:22" x14ac:dyDescent="0.2">
      <c r="A50" s="19"/>
      <c r="B50" s="19"/>
      <c r="C50" s="19"/>
      <c r="D50" s="19"/>
      <c r="E50" s="19"/>
      <c r="F50" s="19"/>
      <c r="G50" s="19"/>
      <c r="H50" s="19"/>
      <c r="I50" s="19"/>
      <c r="J50" s="19"/>
      <c r="K50" s="19"/>
      <c r="L50" s="19"/>
      <c r="M50" s="19"/>
      <c r="N50" s="19"/>
      <c r="O50" s="19"/>
      <c r="P50" s="19"/>
      <c r="Q50" s="19"/>
      <c r="R50" s="19"/>
      <c r="S50" s="19"/>
      <c r="T50" s="19"/>
      <c r="U50" s="19"/>
      <c r="V50" s="3"/>
    </row>
    <row r="51" spans="1:22" x14ac:dyDescent="0.2">
      <c r="A51" s="19"/>
      <c r="B51" s="19"/>
      <c r="C51" s="19"/>
      <c r="D51" s="19"/>
      <c r="E51" s="19"/>
      <c r="F51" s="19"/>
      <c r="G51" s="19"/>
      <c r="H51" s="19"/>
      <c r="I51" s="19"/>
      <c r="J51" s="19"/>
      <c r="K51" s="19"/>
      <c r="L51" s="19"/>
      <c r="M51" s="19"/>
      <c r="N51" s="19"/>
      <c r="O51" s="19"/>
      <c r="P51" s="19"/>
      <c r="Q51" s="19"/>
      <c r="R51" s="19"/>
      <c r="S51" s="19"/>
      <c r="T51" s="19"/>
      <c r="U51" s="19"/>
      <c r="V51" s="3"/>
    </row>
    <row r="52" spans="1:22" x14ac:dyDescent="0.2">
      <c r="A52" s="19"/>
      <c r="B52" s="19"/>
      <c r="C52" s="19"/>
      <c r="D52" s="19"/>
      <c r="E52" s="19"/>
      <c r="F52" s="19"/>
      <c r="G52" s="19"/>
      <c r="H52" s="19"/>
      <c r="I52" s="19"/>
      <c r="J52" s="19"/>
      <c r="K52" s="19"/>
      <c r="L52" s="19"/>
      <c r="M52" s="19"/>
      <c r="N52" s="19"/>
      <c r="O52" s="19"/>
      <c r="P52" s="19"/>
      <c r="Q52" s="19"/>
      <c r="R52" s="19"/>
      <c r="S52" s="19"/>
      <c r="T52" s="19"/>
      <c r="U52" s="19"/>
      <c r="V52" s="3"/>
    </row>
    <row r="53" spans="1:22" x14ac:dyDescent="0.2">
      <c r="A53" s="19"/>
      <c r="B53" s="19"/>
      <c r="C53" s="19"/>
      <c r="D53" s="19"/>
      <c r="E53" s="19"/>
      <c r="F53" s="19"/>
      <c r="G53" s="19"/>
      <c r="H53" s="19"/>
      <c r="I53" s="19"/>
      <c r="J53" s="19"/>
      <c r="K53" s="19"/>
      <c r="L53" s="19"/>
      <c r="M53" s="19"/>
      <c r="N53" s="19"/>
      <c r="O53" s="19"/>
      <c r="P53" s="19"/>
      <c r="Q53" s="19"/>
      <c r="R53" s="19"/>
      <c r="S53" s="19"/>
      <c r="T53" s="19"/>
      <c r="U53" s="19"/>
      <c r="V53" s="3"/>
    </row>
    <row r="54" spans="1:22" x14ac:dyDescent="0.2">
      <c r="A54" s="19"/>
      <c r="B54" s="19"/>
      <c r="C54" s="19"/>
      <c r="D54" s="19"/>
      <c r="E54" s="19"/>
      <c r="F54" s="19"/>
      <c r="G54" s="19"/>
      <c r="H54" s="19"/>
      <c r="I54" s="19"/>
      <c r="J54" s="19"/>
      <c r="K54" s="19"/>
      <c r="L54" s="19"/>
      <c r="M54" s="19"/>
      <c r="N54" s="19"/>
      <c r="O54" s="19"/>
      <c r="P54" s="19"/>
      <c r="Q54" s="19"/>
      <c r="R54" s="19"/>
      <c r="S54" s="19"/>
      <c r="T54" s="19"/>
      <c r="U54" s="19"/>
      <c r="V54" s="3"/>
    </row>
    <row r="55" spans="1:22" x14ac:dyDescent="0.2">
      <c r="A55" s="19"/>
      <c r="B55" s="19"/>
      <c r="C55" s="19"/>
      <c r="D55" s="19"/>
      <c r="E55" s="19"/>
      <c r="F55" s="19"/>
      <c r="G55" s="19"/>
      <c r="H55" s="19"/>
      <c r="I55" s="19"/>
      <c r="J55" s="19"/>
      <c r="K55" s="19"/>
      <c r="L55" s="19"/>
      <c r="M55" s="19"/>
      <c r="N55" s="19"/>
      <c r="O55" s="19"/>
      <c r="P55" s="19"/>
      <c r="Q55" s="19"/>
      <c r="R55" s="19"/>
      <c r="S55" s="19"/>
      <c r="T55" s="19"/>
      <c r="U55" s="19"/>
      <c r="V55" s="3"/>
    </row>
    <row r="56" spans="1:22" s="6" customFormat="1" ht="38.25" x14ac:dyDescent="0.2">
      <c r="A56" s="5" t="s">
        <v>107</v>
      </c>
      <c r="B56" s="5" t="s">
        <v>108</v>
      </c>
      <c r="C56" s="5" t="s">
        <v>103</v>
      </c>
      <c r="D56" s="5" t="s">
        <v>104</v>
      </c>
      <c r="E56" s="5" t="s">
        <v>105</v>
      </c>
      <c r="F56" s="5" t="s">
        <v>116</v>
      </c>
      <c r="G56" s="5" t="s">
        <v>117</v>
      </c>
      <c r="H56" s="5" t="s">
        <v>115</v>
      </c>
      <c r="I56" s="5"/>
      <c r="M56" s="5" t="s">
        <v>110</v>
      </c>
    </row>
    <row r="57" spans="1:22" x14ac:dyDescent="0.2">
      <c r="A57" s="2" t="s">
        <v>86</v>
      </c>
      <c r="B57" s="2" t="s">
        <v>85</v>
      </c>
      <c r="C57" s="2" t="s">
        <v>103</v>
      </c>
      <c r="E57" s="2" t="s">
        <v>105</v>
      </c>
      <c r="F57" s="7"/>
      <c r="G57" s="7"/>
      <c r="H57" s="8" t="s">
        <v>106</v>
      </c>
      <c r="I57" s="7"/>
      <c r="J57" s="7"/>
      <c r="K57" s="7"/>
      <c r="L57" s="7"/>
      <c r="M57" s="8" t="s">
        <v>118</v>
      </c>
      <c r="N57" s="8" t="s">
        <v>106</v>
      </c>
      <c r="O57" s="7"/>
    </row>
    <row r="58" spans="1:22" x14ac:dyDescent="0.2">
      <c r="A58" s="2" t="s">
        <v>3</v>
      </c>
      <c r="B58" s="2" t="s">
        <v>2</v>
      </c>
      <c r="C58" s="2" t="s">
        <v>103</v>
      </c>
      <c r="D58" s="2" t="s">
        <v>104</v>
      </c>
      <c r="F58" s="7"/>
      <c r="G58" s="9" t="s">
        <v>106</v>
      </c>
      <c r="H58" s="7"/>
      <c r="I58" s="7"/>
      <c r="J58" s="7"/>
      <c r="K58" s="7"/>
      <c r="L58" s="7"/>
      <c r="M58" s="9" t="s">
        <v>119</v>
      </c>
      <c r="N58" s="9" t="s">
        <v>106</v>
      </c>
      <c r="O58" s="2" t="s">
        <v>124</v>
      </c>
      <c r="P58" s="10" t="s">
        <v>125</v>
      </c>
    </row>
    <row r="59" spans="1:22" x14ac:dyDescent="0.2">
      <c r="A59" s="2" t="s">
        <v>9</v>
      </c>
      <c r="B59" s="2" t="s">
        <v>8</v>
      </c>
      <c r="C59" s="2" t="s">
        <v>103</v>
      </c>
      <c r="D59" s="2" t="s">
        <v>104</v>
      </c>
      <c r="F59" s="7"/>
      <c r="G59" s="9" t="s">
        <v>106</v>
      </c>
      <c r="H59" s="7"/>
      <c r="I59" s="7"/>
      <c r="J59" s="7"/>
      <c r="K59" s="7"/>
      <c r="L59" s="7"/>
      <c r="M59" s="11" t="s">
        <v>113</v>
      </c>
      <c r="N59" s="7"/>
      <c r="O59" s="7"/>
    </row>
    <row r="60" spans="1:22" x14ac:dyDescent="0.2">
      <c r="A60" s="2" t="s">
        <v>88</v>
      </c>
      <c r="B60" s="2" t="s">
        <v>87</v>
      </c>
      <c r="C60" s="2" t="s">
        <v>103</v>
      </c>
      <c r="E60" s="2" t="s">
        <v>105</v>
      </c>
      <c r="F60" s="7"/>
      <c r="G60" s="7"/>
      <c r="H60" s="7" t="s">
        <v>106</v>
      </c>
      <c r="I60" s="7"/>
      <c r="J60" s="7"/>
      <c r="K60" s="7"/>
      <c r="L60" s="7"/>
      <c r="M60" s="12" t="s">
        <v>112</v>
      </c>
      <c r="N60" s="7"/>
      <c r="O60" s="7"/>
    </row>
    <row r="61" spans="1:22" x14ac:dyDescent="0.2">
      <c r="A61" s="2" t="s">
        <v>13</v>
      </c>
      <c r="B61" s="2" t="s">
        <v>12</v>
      </c>
      <c r="C61" s="2" t="s">
        <v>103</v>
      </c>
      <c r="F61" s="7"/>
      <c r="G61" s="7"/>
      <c r="H61" s="8" t="s">
        <v>106</v>
      </c>
      <c r="I61" s="7"/>
      <c r="J61" s="7"/>
      <c r="K61" s="7"/>
      <c r="L61" s="7"/>
      <c r="M61" s="7"/>
      <c r="N61" s="7"/>
      <c r="O61" s="7"/>
    </row>
    <row r="62" spans="1:22" x14ac:dyDescent="0.2">
      <c r="A62" s="2" t="s">
        <v>99</v>
      </c>
      <c r="B62" s="2" t="s">
        <v>79</v>
      </c>
      <c r="C62" s="2" t="s">
        <v>103</v>
      </c>
      <c r="D62" s="2" t="s">
        <v>104</v>
      </c>
      <c r="F62" s="7"/>
      <c r="G62" s="7"/>
      <c r="H62" s="9" t="s">
        <v>106</v>
      </c>
      <c r="J62" s="7"/>
      <c r="K62" s="7"/>
      <c r="L62" s="7"/>
      <c r="M62" s="13" t="s">
        <v>114</v>
      </c>
      <c r="N62" s="7"/>
      <c r="O62" s="10" t="s">
        <v>126</v>
      </c>
    </row>
    <row r="63" spans="1:22" x14ac:dyDescent="0.2">
      <c r="A63" s="2" t="s">
        <v>60</v>
      </c>
      <c r="B63" s="2" t="s">
        <v>59</v>
      </c>
      <c r="C63" s="2" t="s">
        <v>103</v>
      </c>
      <c r="D63" s="2" t="s">
        <v>104</v>
      </c>
      <c r="F63" s="7"/>
      <c r="G63" s="9" t="s">
        <v>106</v>
      </c>
      <c r="H63" s="7"/>
      <c r="J63" s="7"/>
      <c r="K63" s="7"/>
      <c r="L63" s="7"/>
      <c r="M63" s="7"/>
      <c r="N63" s="7"/>
      <c r="O63" s="7"/>
    </row>
    <row r="64" spans="1:22" x14ac:dyDescent="0.2">
      <c r="A64" s="2" t="s">
        <v>27</v>
      </c>
      <c r="B64" s="2" t="s">
        <v>26</v>
      </c>
      <c r="C64" s="2" t="s">
        <v>103</v>
      </c>
      <c r="D64" s="2" t="s">
        <v>104</v>
      </c>
      <c r="F64" s="7"/>
      <c r="G64" s="7"/>
      <c r="H64" s="8" t="s">
        <v>106</v>
      </c>
      <c r="J64" s="7"/>
      <c r="K64" s="7"/>
      <c r="L64" s="7"/>
      <c r="M64" s="7"/>
      <c r="N64" s="7"/>
      <c r="O64" s="7"/>
    </row>
    <row r="65" spans="1:15" x14ac:dyDescent="0.2">
      <c r="A65" s="2" t="s">
        <v>29</v>
      </c>
      <c r="B65" s="2" t="s">
        <v>28</v>
      </c>
      <c r="C65" s="2" t="s">
        <v>103</v>
      </c>
      <c r="D65" s="2" t="s">
        <v>104</v>
      </c>
      <c r="F65" s="7"/>
      <c r="G65" s="7"/>
      <c r="H65" s="8" t="s">
        <v>106</v>
      </c>
      <c r="J65" s="7"/>
      <c r="K65" s="7"/>
      <c r="L65" s="7"/>
      <c r="M65" s="7"/>
      <c r="N65" s="7"/>
      <c r="O65" s="7"/>
    </row>
    <row r="66" spans="1:15" x14ac:dyDescent="0.2">
      <c r="A66" s="2" t="s">
        <v>64</v>
      </c>
      <c r="B66" s="2" t="s">
        <v>63</v>
      </c>
      <c r="C66" s="2" t="s">
        <v>103</v>
      </c>
      <c r="D66" s="2" t="s">
        <v>104</v>
      </c>
      <c r="E66" s="2" t="s">
        <v>105</v>
      </c>
      <c r="F66" s="7"/>
      <c r="G66" s="7"/>
      <c r="H66" s="8" t="s">
        <v>106</v>
      </c>
      <c r="J66" s="7"/>
      <c r="K66" s="7"/>
      <c r="L66" s="7"/>
      <c r="M66" s="7"/>
      <c r="N66" s="7"/>
      <c r="O66" s="7"/>
    </row>
    <row r="67" spans="1:15" x14ac:dyDescent="0.2">
      <c r="A67" s="2" t="s">
        <v>23</v>
      </c>
      <c r="B67" s="2" t="s">
        <v>22</v>
      </c>
      <c r="C67" s="2" t="s">
        <v>103</v>
      </c>
      <c r="D67" s="2" t="s">
        <v>104</v>
      </c>
      <c r="E67" s="2" t="s">
        <v>105</v>
      </c>
      <c r="F67" s="7"/>
      <c r="H67" s="9" t="s">
        <v>106</v>
      </c>
      <c r="I67" s="2" t="s">
        <v>120</v>
      </c>
      <c r="J67" s="7"/>
      <c r="K67" s="7"/>
      <c r="L67" s="7"/>
      <c r="M67" s="7"/>
      <c r="N67" s="7"/>
      <c r="O67" s="7"/>
    </row>
    <row r="68" spans="1:15" x14ac:dyDescent="0.2">
      <c r="A68" s="2" t="s">
        <v>31</v>
      </c>
      <c r="B68" s="2" t="s">
        <v>30</v>
      </c>
      <c r="C68" s="2" t="s">
        <v>103</v>
      </c>
      <c r="D68" s="2" t="s">
        <v>104</v>
      </c>
      <c r="F68" s="7"/>
      <c r="G68" s="7"/>
      <c r="H68" s="9" t="s">
        <v>106</v>
      </c>
      <c r="J68" s="7"/>
      <c r="K68" s="7"/>
      <c r="L68" s="7"/>
      <c r="M68" s="7"/>
      <c r="N68" s="7"/>
      <c r="O68" s="7"/>
    </row>
    <row r="69" spans="1:15" x14ac:dyDescent="0.2">
      <c r="A69" s="2" t="s">
        <v>33</v>
      </c>
      <c r="B69" s="2" t="s">
        <v>32</v>
      </c>
      <c r="C69" s="2" t="s">
        <v>103</v>
      </c>
      <c r="D69" s="2" t="s">
        <v>104</v>
      </c>
      <c r="F69" s="7"/>
      <c r="G69" s="7"/>
      <c r="H69" s="8" t="s">
        <v>106</v>
      </c>
      <c r="J69" s="7"/>
      <c r="K69" s="7"/>
      <c r="L69" s="7"/>
      <c r="M69" s="7"/>
      <c r="N69" s="7"/>
      <c r="O69" s="7"/>
    </row>
    <row r="70" spans="1:15" x14ac:dyDescent="0.2">
      <c r="A70" s="2" t="s">
        <v>35</v>
      </c>
      <c r="B70" s="2" t="s">
        <v>34</v>
      </c>
      <c r="C70" s="2" t="s">
        <v>103</v>
      </c>
      <c r="F70" s="7"/>
      <c r="G70" s="7"/>
      <c r="H70" s="11" t="s">
        <v>106</v>
      </c>
      <c r="J70" s="7"/>
      <c r="K70" s="7"/>
      <c r="L70" s="7"/>
      <c r="M70" s="7"/>
      <c r="N70" s="7"/>
      <c r="O70" s="7"/>
    </row>
    <row r="71" spans="1:15" x14ac:dyDescent="0.2">
      <c r="A71" s="2" t="s">
        <v>72</v>
      </c>
      <c r="B71" s="2" t="s">
        <v>71</v>
      </c>
      <c r="C71" s="2" t="s">
        <v>103</v>
      </c>
      <c r="D71" s="2" t="s">
        <v>104</v>
      </c>
      <c r="F71" s="7"/>
      <c r="G71" s="9" t="s">
        <v>106</v>
      </c>
      <c r="H71" s="7"/>
      <c r="J71" s="7"/>
      <c r="K71" s="7"/>
      <c r="L71" s="7"/>
      <c r="M71" s="7"/>
      <c r="N71" s="7"/>
      <c r="O71" s="7"/>
    </row>
    <row r="72" spans="1:15" x14ac:dyDescent="0.2">
      <c r="A72" s="2" t="s">
        <v>90</v>
      </c>
      <c r="B72" s="2" t="s">
        <v>89</v>
      </c>
      <c r="C72" s="2" t="s">
        <v>103</v>
      </c>
      <c r="F72" s="7"/>
      <c r="G72" s="7"/>
      <c r="H72" s="7" t="s">
        <v>106</v>
      </c>
      <c r="J72" s="7"/>
      <c r="K72" s="7"/>
      <c r="L72" s="7"/>
      <c r="M72" s="7"/>
      <c r="N72" s="7"/>
      <c r="O72" s="7"/>
    </row>
    <row r="73" spans="1:15" x14ac:dyDescent="0.2">
      <c r="A73" s="2" t="s">
        <v>74</v>
      </c>
      <c r="B73" s="2" t="s">
        <v>73</v>
      </c>
      <c r="C73" s="2" t="s">
        <v>103</v>
      </c>
      <c r="D73" s="2" t="s">
        <v>104</v>
      </c>
      <c r="E73" s="2" t="s">
        <v>105</v>
      </c>
      <c r="F73" s="7"/>
      <c r="G73" s="9" t="s">
        <v>106</v>
      </c>
      <c r="H73" s="7"/>
      <c r="J73" s="7"/>
      <c r="K73" s="7"/>
      <c r="L73" s="7"/>
      <c r="M73" s="7"/>
      <c r="N73" s="7"/>
      <c r="O73" s="7"/>
    </row>
    <row r="74" spans="1:15" x14ac:dyDescent="0.2">
      <c r="A74" s="2" t="s">
        <v>37</v>
      </c>
      <c r="B74" s="2" t="s">
        <v>36</v>
      </c>
      <c r="C74" s="2" t="s">
        <v>103</v>
      </c>
      <c r="E74" s="2" t="s">
        <v>105</v>
      </c>
      <c r="F74" s="7"/>
      <c r="G74" s="7"/>
      <c r="H74" s="7" t="s">
        <v>106</v>
      </c>
      <c r="J74" s="7"/>
      <c r="K74" s="7"/>
      <c r="L74" s="7"/>
      <c r="M74" s="7"/>
      <c r="N74" s="7"/>
      <c r="O74" s="7"/>
    </row>
    <row r="75" spans="1:15" x14ac:dyDescent="0.2">
      <c r="A75" s="2" t="s">
        <v>100</v>
      </c>
      <c r="B75" s="2" t="s">
        <v>38</v>
      </c>
      <c r="C75" s="2" t="s">
        <v>103</v>
      </c>
      <c r="E75" s="2" t="s">
        <v>105</v>
      </c>
      <c r="F75" s="7"/>
      <c r="G75" s="7"/>
      <c r="H75" s="8" t="s">
        <v>106</v>
      </c>
      <c r="J75" s="7"/>
      <c r="K75" s="7"/>
      <c r="L75" s="7"/>
      <c r="M75" s="7"/>
      <c r="N75" s="7"/>
      <c r="O75" s="7"/>
    </row>
    <row r="76" spans="1:15" x14ac:dyDescent="0.2">
      <c r="A76" s="2" t="s">
        <v>42</v>
      </c>
      <c r="B76" s="2" t="s">
        <v>41</v>
      </c>
      <c r="C76" s="2" t="s">
        <v>103</v>
      </c>
      <c r="D76" s="2" t="s">
        <v>104</v>
      </c>
      <c r="F76" s="7"/>
      <c r="G76" s="7"/>
      <c r="H76" s="8" t="s">
        <v>106</v>
      </c>
      <c r="J76" s="7"/>
      <c r="K76" s="7"/>
      <c r="L76" s="7"/>
      <c r="M76" s="7"/>
      <c r="N76" s="10"/>
      <c r="O76" s="7"/>
    </row>
    <row r="77" spans="1:15" x14ac:dyDescent="0.2">
      <c r="A77" s="2" t="s">
        <v>40</v>
      </c>
      <c r="B77" s="2" t="s">
        <v>39</v>
      </c>
      <c r="C77" s="2" t="s">
        <v>103</v>
      </c>
      <c r="D77" s="2" t="s">
        <v>104</v>
      </c>
      <c r="F77" s="7"/>
      <c r="G77" s="7"/>
      <c r="H77" s="8" t="s">
        <v>106</v>
      </c>
      <c r="J77" s="7"/>
      <c r="K77" s="7"/>
      <c r="L77" s="7"/>
      <c r="M77" s="7"/>
      <c r="N77" s="7"/>
      <c r="O77" s="7"/>
    </row>
    <row r="78" spans="1:15" x14ac:dyDescent="0.2">
      <c r="A78" s="2" t="s">
        <v>68</v>
      </c>
      <c r="B78" s="2" t="s">
        <v>67</v>
      </c>
      <c r="C78" s="2" t="s">
        <v>103</v>
      </c>
      <c r="D78" s="2" t="s">
        <v>104</v>
      </c>
      <c r="F78" s="7"/>
      <c r="G78" s="9" t="s">
        <v>106</v>
      </c>
      <c r="H78" s="7"/>
      <c r="J78" s="7"/>
      <c r="K78" s="7"/>
      <c r="L78" s="7"/>
      <c r="M78" s="7"/>
      <c r="N78" s="7"/>
      <c r="O78" s="7"/>
    </row>
    <row r="79" spans="1:15" x14ac:dyDescent="0.2">
      <c r="A79" s="2" t="s">
        <v>44</v>
      </c>
      <c r="B79" s="2" t="s">
        <v>43</v>
      </c>
      <c r="C79" s="2" t="s">
        <v>103</v>
      </c>
      <c r="E79" s="2" t="s">
        <v>105</v>
      </c>
      <c r="F79" s="7"/>
      <c r="G79" s="7"/>
      <c r="H79" s="8" t="s">
        <v>106</v>
      </c>
      <c r="J79" s="7"/>
      <c r="K79" s="7"/>
      <c r="L79" s="14"/>
      <c r="M79" s="7"/>
      <c r="N79" s="7"/>
      <c r="O79" s="7"/>
    </row>
    <row r="80" spans="1:15" x14ac:dyDescent="0.2">
      <c r="A80" s="2" t="s">
        <v>76</v>
      </c>
      <c r="B80" s="2" t="s">
        <v>75</v>
      </c>
      <c r="C80" s="2" t="s">
        <v>103</v>
      </c>
      <c r="D80" s="2" t="s">
        <v>104</v>
      </c>
      <c r="F80" s="7"/>
      <c r="G80" s="9" t="s">
        <v>106</v>
      </c>
      <c r="H80" s="7"/>
      <c r="J80" s="7"/>
      <c r="K80" s="7"/>
      <c r="L80" s="7"/>
      <c r="M80" s="7"/>
      <c r="N80" s="7"/>
      <c r="O80" s="7"/>
    </row>
    <row r="81" spans="1:15" x14ac:dyDescent="0.2">
      <c r="A81" s="2" t="s">
        <v>84</v>
      </c>
      <c r="B81" s="2" t="s">
        <v>83</v>
      </c>
      <c r="C81" s="2" t="s">
        <v>103</v>
      </c>
      <c r="F81" s="7"/>
      <c r="G81" s="7" t="s">
        <v>106</v>
      </c>
      <c r="H81" s="7"/>
      <c r="J81" s="7"/>
      <c r="K81" s="7"/>
      <c r="L81" s="7"/>
      <c r="M81" s="7"/>
      <c r="N81" s="7"/>
      <c r="O81" s="7"/>
    </row>
    <row r="82" spans="1:15" x14ac:dyDescent="0.2">
      <c r="A82" s="2" t="s">
        <v>48</v>
      </c>
      <c r="B82" s="2" t="s">
        <v>47</v>
      </c>
      <c r="C82" s="2" t="s">
        <v>103</v>
      </c>
      <c r="F82" s="7"/>
      <c r="G82" s="9" t="s">
        <v>106</v>
      </c>
      <c r="H82" s="7"/>
      <c r="J82" s="7"/>
      <c r="K82" s="7"/>
      <c r="L82" s="7"/>
      <c r="M82" s="7"/>
      <c r="N82" s="7"/>
      <c r="O82" s="7"/>
    </row>
    <row r="83" spans="1:15" x14ac:dyDescent="0.2">
      <c r="A83" s="2" t="s">
        <v>52</v>
      </c>
      <c r="B83" s="2" t="s">
        <v>51</v>
      </c>
      <c r="C83" s="2" t="s">
        <v>103</v>
      </c>
      <c r="D83" s="2" t="s">
        <v>104</v>
      </c>
      <c r="F83" s="7"/>
      <c r="G83" s="7"/>
      <c r="H83" s="8" t="s">
        <v>106</v>
      </c>
      <c r="J83" s="7"/>
      <c r="K83" s="7"/>
      <c r="L83" s="7"/>
      <c r="M83" s="7"/>
      <c r="N83" s="7"/>
      <c r="O83" s="7"/>
    </row>
    <row r="84" spans="1:15" x14ac:dyDescent="0.2">
      <c r="A84" s="2" t="s">
        <v>92</v>
      </c>
      <c r="B84" s="2" t="s">
        <v>91</v>
      </c>
      <c r="C84" s="2" t="s">
        <v>103</v>
      </c>
      <c r="D84" s="2" t="s">
        <v>104</v>
      </c>
      <c r="F84" s="7"/>
      <c r="G84" s="9" t="s">
        <v>106</v>
      </c>
      <c r="H84" s="7"/>
      <c r="J84" s="7"/>
      <c r="K84" s="7"/>
      <c r="L84" s="7"/>
      <c r="M84" s="7"/>
      <c r="N84" s="7"/>
      <c r="O84" s="7"/>
    </row>
    <row r="85" spans="1:15" x14ac:dyDescent="0.2">
      <c r="A85" s="2" t="s">
        <v>101</v>
      </c>
      <c r="B85" s="2" t="s">
        <v>55</v>
      </c>
      <c r="C85" s="2" t="s">
        <v>103</v>
      </c>
      <c r="D85" s="2" t="s">
        <v>104</v>
      </c>
      <c r="F85" s="7"/>
      <c r="G85" s="7"/>
      <c r="H85" s="9" t="s">
        <v>106</v>
      </c>
      <c r="J85" s="7"/>
      <c r="K85" s="7"/>
      <c r="L85" s="7"/>
      <c r="M85" s="7"/>
      <c r="N85" s="7"/>
      <c r="O85" s="7"/>
    </row>
    <row r="86" spans="1:15" x14ac:dyDescent="0.2">
      <c r="A86" s="2" t="s">
        <v>70</v>
      </c>
      <c r="B86" s="2" t="s">
        <v>69</v>
      </c>
      <c r="C86" s="2" t="s">
        <v>103</v>
      </c>
      <c r="D86" s="2" t="s">
        <v>104</v>
      </c>
      <c r="F86" s="7"/>
      <c r="G86" s="7"/>
      <c r="H86" s="8" t="s">
        <v>106</v>
      </c>
      <c r="J86" s="7"/>
      <c r="K86" s="7"/>
      <c r="L86" s="7"/>
      <c r="M86" s="7"/>
      <c r="N86" s="7"/>
      <c r="O86" s="7"/>
    </row>
    <row r="87" spans="1:15" x14ac:dyDescent="0.2">
      <c r="A87" s="2" t="s">
        <v>25</v>
      </c>
      <c r="B87" s="2" t="s">
        <v>24</v>
      </c>
      <c r="C87" s="2" t="s">
        <v>103</v>
      </c>
      <c r="D87" s="2" t="s">
        <v>104</v>
      </c>
      <c r="F87" s="7"/>
      <c r="G87" s="9" t="s">
        <v>106</v>
      </c>
      <c r="H87" s="7"/>
      <c r="J87" s="7"/>
      <c r="K87" s="7"/>
      <c r="L87" s="7"/>
      <c r="M87" s="7"/>
      <c r="N87" s="7"/>
      <c r="O87" s="7"/>
    </row>
    <row r="88" spans="1:15" x14ac:dyDescent="0.2">
      <c r="A88" s="2" t="s">
        <v>57</v>
      </c>
      <c r="B88" s="2" t="s">
        <v>56</v>
      </c>
      <c r="C88" s="2" t="s">
        <v>103</v>
      </c>
      <c r="D88" s="2" t="s">
        <v>104</v>
      </c>
      <c r="F88" s="7"/>
      <c r="G88" s="7"/>
      <c r="H88" s="8" t="s">
        <v>106</v>
      </c>
      <c r="J88" s="7"/>
      <c r="K88" s="7"/>
      <c r="L88" s="7"/>
      <c r="M88" s="7"/>
      <c r="N88" s="7"/>
      <c r="O88" s="7"/>
    </row>
    <row r="89" spans="1:15" x14ac:dyDescent="0.2">
      <c r="A89" s="2" t="s">
        <v>78</v>
      </c>
      <c r="B89" s="2" t="s">
        <v>77</v>
      </c>
      <c r="C89" s="2" t="s">
        <v>103</v>
      </c>
      <c r="F89" s="7"/>
      <c r="G89" s="9" t="s">
        <v>106</v>
      </c>
      <c r="H89" s="7"/>
      <c r="J89" s="7"/>
      <c r="K89" s="7"/>
      <c r="L89" s="7"/>
      <c r="M89" s="7"/>
      <c r="N89" s="7"/>
      <c r="O89" s="7"/>
    </row>
    <row r="90" spans="1:15" x14ac:dyDescent="0.2">
      <c r="A90" s="2" t="s">
        <v>94</v>
      </c>
      <c r="B90" s="2" t="s">
        <v>93</v>
      </c>
      <c r="C90" s="2" t="s">
        <v>103</v>
      </c>
      <c r="E90" s="2" t="s">
        <v>105</v>
      </c>
      <c r="F90" s="7"/>
      <c r="G90" s="7"/>
      <c r="H90" s="11" t="s">
        <v>106</v>
      </c>
      <c r="J90" s="7"/>
      <c r="K90" s="7"/>
      <c r="L90" s="7"/>
      <c r="M90" s="7"/>
      <c r="N90" s="7"/>
      <c r="O90" s="7"/>
    </row>
    <row r="91" spans="1:15" x14ac:dyDescent="0.2">
      <c r="A91" s="2" t="s">
        <v>98</v>
      </c>
      <c r="B91" s="2" t="s">
        <v>95</v>
      </c>
      <c r="C91" s="2" t="s">
        <v>103</v>
      </c>
      <c r="D91" s="2" t="s">
        <v>104</v>
      </c>
      <c r="E91" s="2" t="s">
        <v>105</v>
      </c>
      <c r="F91" s="7"/>
      <c r="G91" s="7"/>
      <c r="H91" s="8" t="s">
        <v>106</v>
      </c>
      <c r="J91" s="7"/>
      <c r="K91" s="7"/>
      <c r="L91" s="7"/>
      <c r="M91" s="7"/>
      <c r="N91" s="7"/>
      <c r="O91" s="7"/>
    </row>
    <row r="92" spans="1:15" x14ac:dyDescent="0.2">
      <c r="A92" s="2" t="s">
        <v>102</v>
      </c>
      <c r="B92" s="2" t="s">
        <v>58</v>
      </c>
      <c r="C92" s="2" t="s">
        <v>103</v>
      </c>
      <c r="E92" s="2" t="s">
        <v>105</v>
      </c>
      <c r="F92" s="7"/>
      <c r="G92" s="7"/>
      <c r="H92" s="8" t="s">
        <v>106</v>
      </c>
      <c r="J92" s="7"/>
      <c r="K92" s="7"/>
      <c r="L92" s="7"/>
      <c r="M92" s="7"/>
      <c r="N92" s="7"/>
      <c r="O92" s="7"/>
    </row>
    <row r="93" spans="1:15" x14ac:dyDescent="0.2">
      <c r="A93" s="2" t="s">
        <v>66</v>
      </c>
      <c r="B93" s="2" t="s">
        <v>65</v>
      </c>
      <c r="D93" s="2" t="s">
        <v>104</v>
      </c>
      <c r="F93" s="7"/>
      <c r="G93" s="7"/>
      <c r="H93" s="8" t="s">
        <v>106</v>
      </c>
      <c r="J93" s="7"/>
      <c r="K93" s="7"/>
      <c r="L93" s="7"/>
      <c r="M93" s="7"/>
      <c r="N93" s="7"/>
      <c r="O93" s="7"/>
    </row>
    <row r="94" spans="1:15" x14ac:dyDescent="0.2">
      <c r="A94" s="15" t="s">
        <v>5</v>
      </c>
      <c r="B94" s="2" t="s">
        <v>4</v>
      </c>
      <c r="D94" s="2" t="s">
        <v>104</v>
      </c>
      <c r="F94" s="7"/>
      <c r="G94" s="7"/>
      <c r="H94" s="9" t="s">
        <v>106</v>
      </c>
      <c r="J94" s="7"/>
      <c r="K94" s="7"/>
      <c r="L94" s="7"/>
      <c r="M94" s="7"/>
      <c r="N94" s="7"/>
      <c r="O94" s="7"/>
    </row>
    <row r="95" spans="1:15" x14ac:dyDescent="0.2">
      <c r="A95" s="15" t="s">
        <v>21</v>
      </c>
      <c r="B95" s="2" t="s">
        <v>20</v>
      </c>
      <c r="D95" s="2" t="s">
        <v>104</v>
      </c>
      <c r="F95" s="7"/>
      <c r="G95" s="9" t="s">
        <v>106</v>
      </c>
      <c r="H95" s="7"/>
      <c r="J95" s="7"/>
      <c r="K95" s="7"/>
      <c r="L95" s="7"/>
      <c r="M95" s="7"/>
      <c r="N95" s="7"/>
      <c r="O95" s="7"/>
    </row>
    <row r="96" spans="1:15" x14ac:dyDescent="0.2">
      <c r="A96" s="2" t="s">
        <v>46</v>
      </c>
      <c r="B96" s="2" t="s">
        <v>45</v>
      </c>
      <c r="D96" s="2" t="s">
        <v>104</v>
      </c>
      <c r="F96" s="7"/>
      <c r="G96" s="9" t="s">
        <v>106</v>
      </c>
      <c r="H96" s="7"/>
      <c r="J96" s="7"/>
      <c r="K96" s="7"/>
      <c r="L96" s="7"/>
      <c r="M96" s="7"/>
      <c r="N96" s="7"/>
      <c r="O96" s="7"/>
    </row>
    <row r="97" spans="1:15" x14ac:dyDescent="0.2">
      <c r="A97" s="2" t="s">
        <v>54</v>
      </c>
      <c r="B97" s="2" t="s">
        <v>53</v>
      </c>
      <c r="D97" s="2" t="s">
        <v>104</v>
      </c>
      <c r="F97" s="7"/>
      <c r="G97" s="7"/>
      <c r="H97" s="8" t="s">
        <v>106</v>
      </c>
      <c r="J97" s="7"/>
      <c r="K97" s="7"/>
      <c r="L97" s="7"/>
      <c r="M97" s="7"/>
      <c r="N97" s="7"/>
      <c r="O97" s="7"/>
    </row>
    <row r="98" spans="1:15" x14ac:dyDescent="0.2">
      <c r="A98" s="2" t="s">
        <v>62</v>
      </c>
      <c r="B98" s="2" t="s">
        <v>61</v>
      </c>
      <c r="E98" s="2" t="s">
        <v>105</v>
      </c>
      <c r="F98" s="7"/>
      <c r="G98" s="2" t="s">
        <v>106</v>
      </c>
      <c r="H98" s="7"/>
      <c r="I98" s="10" t="s">
        <v>121</v>
      </c>
      <c r="J98" s="7"/>
      <c r="K98" s="7"/>
      <c r="L98" s="7"/>
      <c r="M98" s="7"/>
      <c r="N98" s="7"/>
      <c r="O98" s="7"/>
    </row>
    <row r="99" spans="1:15" x14ac:dyDescent="0.2">
      <c r="A99" s="7" t="s">
        <v>11</v>
      </c>
      <c r="B99" s="7" t="s">
        <v>10</v>
      </c>
      <c r="C99" s="16"/>
      <c r="E99" s="2" t="s">
        <v>105</v>
      </c>
      <c r="F99" s="7"/>
      <c r="G99" s="7"/>
      <c r="H99" s="12" t="s">
        <v>106</v>
      </c>
      <c r="I99" s="7"/>
      <c r="J99" s="7"/>
      <c r="K99" s="7"/>
      <c r="L99" s="7"/>
      <c r="M99" s="7"/>
      <c r="N99" s="7"/>
      <c r="O99" s="7"/>
    </row>
    <row r="100" spans="1:15" x14ac:dyDescent="0.2">
      <c r="A100" s="2" t="s">
        <v>15</v>
      </c>
      <c r="B100" s="2" t="s">
        <v>14</v>
      </c>
      <c r="E100" s="2" t="s">
        <v>105</v>
      </c>
      <c r="F100" s="7" t="s">
        <v>106</v>
      </c>
      <c r="G100" s="7"/>
      <c r="H100" s="7"/>
      <c r="I100" s="7"/>
      <c r="J100" s="7"/>
      <c r="K100" s="7"/>
      <c r="L100" s="7"/>
      <c r="M100" s="7"/>
      <c r="N100" s="7"/>
      <c r="O100" s="7"/>
    </row>
    <row r="101" spans="1:15" x14ac:dyDescent="0.2">
      <c r="A101" s="2" t="s">
        <v>1</v>
      </c>
      <c r="B101" s="2" t="s">
        <v>0</v>
      </c>
      <c r="E101" s="2" t="s">
        <v>105</v>
      </c>
      <c r="F101" s="7"/>
      <c r="G101" s="7"/>
      <c r="H101" s="7" t="s">
        <v>106</v>
      </c>
      <c r="I101" s="2" t="s">
        <v>123</v>
      </c>
      <c r="J101" s="10" t="s">
        <v>122</v>
      </c>
      <c r="K101" s="7"/>
      <c r="L101" s="7"/>
      <c r="M101" s="7"/>
      <c r="N101" s="7"/>
      <c r="O101" s="7"/>
    </row>
    <row r="102" spans="1:15" x14ac:dyDescent="0.2">
      <c r="A102" s="2" t="s">
        <v>81</v>
      </c>
      <c r="B102" s="2" t="s">
        <v>80</v>
      </c>
      <c r="E102" s="2" t="s">
        <v>105</v>
      </c>
      <c r="F102" s="7"/>
      <c r="G102" s="7"/>
      <c r="H102" s="12" t="s">
        <v>106</v>
      </c>
      <c r="I102" s="7"/>
      <c r="J102" s="7"/>
      <c r="K102" s="7"/>
      <c r="L102" s="7"/>
      <c r="M102" s="7"/>
      <c r="N102" s="7"/>
      <c r="O102" s="7"/>
    </row>
    <row r="103" spans="1:15" x14ac:dyDescent="0.2">
      <c r="A103" s="7" t="s">
        <v>109</v>
      </c>
      <c r="B103" s="7" t="s">
        <v>82</v>
      </c>
      <c r="C103" s="16"/>
      <c r="E103" s="2" t="s">
        <v>105</v>
      </c>
      <c r="F103" s="7" t="s">
        <v>106</v>
      </c>
      <c r="G103" s="7"/>
      <c r="H103" s="7"/>
      <c r="I103" s="7" t="s">
        <v>127</v>
      </c>
      <c r="J103" s="7"/>
      <c r="K103" s="7"/>
      <c r="L103" s="7"/>
      <c r="M103" s="7"/>
      <c r="N103" s="7"/>
      <c r="O103" s="7"/>
    </row>
    <row r="104" spans="1:15" x14ac:dyDescent="0.2">
      <c r="A104" s="2" t="s">
        <v>97</v>
      </c>
      <c r="B104" s="7" t="s">
        <v>96</v>
      </c>
      <c r="E104" s="2" t="s">
        <v>105</v>
      </c>
      <c r="F104" s="7"/>
      <c r="G104" s="7"/>
      <c r="H104" s="12" t="s">
        <v>106</v>
      </c>
      <c r="I104" s="7"/>
      <c r="J104" s="7"/>
      <c r="K104" s="7"/>
      <c r="L104" s="7"/>
      <c r="M104" s="7"/>
      <c r="N104" s="7"/>
      <c r="O104" s="7"/>
    </row>
    <row r="105" spans="1:15" x14ac:dyDescent="0.2">
      <c r="A105" s="2" t="s">
        <v>7</v>
      </c>
      <c r="B105" s="2" t="s">
        <v>6</v>
      </c>
      <c r="E105" s="2" t="s">
        <v>105</v>
      </c>
      <c r="F105" s="7"/>
      <c r="G105" s="7"/>
      <c r="H105" s="12" t="s">
        <v>106</v>
      </c>
      <c r="I105" s="7"/>
      <c r="J105" s="7"/>
      <c r="K105" s="7"/>
      <c r="L105" s="7"/>
      <c r="M105" s="7"/>
      <c r="N105" s="7"/>
      <c r="O105" s="7"/>
    </row>
    <row r="106" spans="1:15" s="16" customFormat="1" x14ac:dyDescent="0.2">
      <c r="A106" s="7" t="s">
        <v>17</v>
      </c>
      <c r="B106" s="7" t="s">
        <v>16</v>
      </c>
      <c r="F106" s="7"/>
      <c r="G106" s="7"/>
      <c r="H106" s="12" t="s">
        <v>106</v>
      </c>
      <c r="I106" s="7"/>
      <c r="J106" s="7"/>
      <c r="K106" s="7"/>
      <c r="L106" s="7"/>
      <c r="M106" s="7"/>
      <c r="N106" s="7"/>
      <c r="O106" s="7"/>
    </row>
    <row r="107" spans="1:15" s="16" customFormat="1" x14ac:dyDescent="0.2">
      <c r="A107" s="7" t="s">
        <v>50</v>
      </c>
      <c r="B107" s="7" t="s">
        <v>49</v>
      </c>
      <c r="F107" s="7"/>
      <c r="G107" s="7"/>
      <c r="H107" s="13" t="s">
        <v>106</v>
      </c>
      <c r="I107" s="7"/>
      <c r="J107" s="7"/>
      <c r="K107" s="7"/>
      <c r="L107" s="7"/>
      <c r="M107" s="7"/>
      <c r="N107" s="7"/>
      <c r="O107" s="7"/>
    </row>
    <row r="108" spans="1:15" x14ac:dyDescent="0.2">
      <c r="A108" s="7" t="s">
        <v>19</v>
      </c>
      <c r="B108" s="7" t="s">
        <v>18</v>
      </c>
      <c r="H108" s="13" t="s">
        <v>106</v>
      </c>
    </row>
    <row r="109" spans="1:15" x14ac:dyDescent="0.2">
      <c r="A109" s="2" t="s">
        <v>111</v>
      </c>
    </row>
    <row r="110" spans="1:15" x14ac:dyDescent="0.2">
      <c r="C110" s="5"/>
      <c r="D110" s="5"/>
      <c r="E110" s="5"/>
      <c r="F110" s="5"/>
    </row>
    <row r="111" spans="1:15" ht="76.5" x14ac:dyDescent="0.2">
      <c r="C111" s="5" t="s">
        <v>116</v>
      </c>
      <c r="D111" s="5" t="s">
        <v>117</v>
      </c>
      <c r="E111" s="5" t="s">
        <v>115</v>
      </c>
      <c r="F111" s="5"/>
    </row>
    <row r="112" spans="1:15" x14ac:dyDescent="0.2">
      <c r="B112" s="2" t="str">
        <f>B57</f>
        <v>AUS</v>
      </c>
      <c r="C112" s="2" t="e">
        <f t="shared" ref="C112" si="0">IF(F57="Yes",1,NA())</f>
        <v>#N/A</v>
      </c>
      <c r="D112" s="2" t="e">
        <f>IF(G57="Yes",1,NA())</f>
        <v>#N/A</v>
      </c>
      <c r="E112" s="2">
        <f>IF(H57="Yes",1,NA())</f>
        <v>1</v>
      </c>
    </row>
    <row r="113" spans="2:5" x14ac:dyDescent="0.2">
      <c r="B113" s="2" t="str">
        <f t="shared" ref="B113:B162" si="1">B58</f>
        <v>AUT</v>
      </c>
      <c r="C113" s="2" t="e">
        <f t="shared" ref="C113:E128" si="2">IF(F58="Yes",1,NA())</f>
        <v>#N/A</v>
      </c>
      <c r="D113" s="2">
        <f t="shared" si="2"/>
        <v>1</v>
      </c>
      <c r="E113" s="2" t="e">
        <f t="shared" si="2"/>
        <v>#N/A</v>
      </c>
    </row>
    <row r="114" spans="2:5" x14ac:dyDescent="0.2">
      <c r="B114" s="2" t="str">
        <f t="shared" si="1"/>
        <v>BEL</v>
      </c>
      <c r="C114" s="2" t="e">
        <f t="shared" si="2"/>
        <v>#N/A</v>
      </c>
      <c r="D114" s="2">
        <f t="shared" ref="D114:E114" si="3">IF(G59="Yes",1,NA())</f>
        <v>1</v>
      </c>
      <c r="E114" s="2" t="e">
        <f t="shared" si="3"/>
        <v>#N/A</v>
      </c>
    </row>
    <row r="115" spans="2:5" x14ac:dyDescent="0.2">
      <c r="B115" s="2" t="str">
        <f t="shared" si="1"/>
        <v>CAN</v>
      </c>
      <c r="C115" s="2" t="e">
        <f t="shared" si="2"/>
        <v>#N/A</v>
      </c>
      <c r="D115" s="2" t="e">
        <f t="shared" ref="D115:E115" si="4">IF(G60="Yes",1,NA())</f>
        <v>#N/A</v>
      </c>
      <c r="E115" s="2">
        <f t="shared" si="4"/>
        <v>1</v>
      </c>
    </row>
    <row r="116" spans="2:5" x14ac:dyDescent="0.2">
      <c r="B116" s="2" t="str">
        <f t="shared" si="1"/>
        <v>CHL</v>
      </c>
      <c r="C116" s="2" t="e">
        <f t="shared" si="2"/>
        <v>#N/A</v>
      </c>
      <c r="D116" s="2" t="e">
        <f t="shared" ref="D116:E116" si="5">IF(G61="Yes",1,NA())</f>
        <v>#N/A</v>
      </c>
      <c r="E116" s="2">
        <f t="shared" si="5"/>
        <v>1</v>
      </c>
    </row>
    <row r="117" spans="2:5" x14ac:dyDescent="0.2">
      <c r="B117" s="2" t="str">
        <f t="shared" si="1"/>
        <v>CZE</v>
      </c>
      <c r="C117" s="2" t="e">
        <f t="shared" si="2"/>
        <v>#N/A</v>
      </c>
      <c r="D117" s="2" t="e">
        <f t="shared" ref="D117:E117" si="6">IF(G62="Yes",1,NA())</f>
        <v>#N/A</v>
      </c>
      <c r="E117" s="2">
        <f t="shared" si="6"/>
        <v>1</v>
      </c>
    </row>
    <row r="118" spans="2:5" x14ac:dyDescent="0.2">
      <c r="B118" s="2" t="str">
        <f t="shared" si="1"/>
        <v>DNK</v>
      </c>
      <c r="C118" s="2" t="e">
        <f t="shared" si="2"/>
        <v>#N/A</v>
      </c>
      <c r="D118" s="2">
        <f t="shared" ref="D118:E118" si="7">IF(G63="Yes",1,NA())</f>
        <v>1</v>
      </c>
      <c r="E118" s="2" t="e">
        <f t="shared" si="7"/>
        <v>#N/A</v>
      </c>
    </row>
    <row r="119" spans="2:5" x14ac:dyDescent="0.2">
      <c r="B119" s="2" t="str">
        <f t="shared" si="1"/>
        <v>EST</v>
      </c>
      <c r="C119" s="2" t="e">
        <f t="shared" si="2"/>
        <v>#N/A</v>
      </c>
      <c r="D119" s="2" t="e">
        <f t="shared" ref="D119:E119" si="8">IF(G64="Yes",1,NA())</f>
        <v>#N/A</v>
      </c>
      <c r="E119" s="2">
        <f t="shared" si="8"/>
        <v>1</v>
      </c>
    </row>
    <row r="120" spans="2:5" x14ac:dyDescent="0.2">
      <c r="B120" s="2" t="str">
        <f t="shared" si="1"/>
        <v>FIN</v>
      </c>
      <c r="C120" s="2" t="e">
        <f t="shared" si="2"/>
        <v>#N/A</v>
      </c>
      <c r="D120" s="2" t="e">
        <f t="shared" ref="D120:E120" si="9">IF(G65="Yes",1,NA())</f>
        <v>#N/A</v>
      </c>
      <c r="E120" s="2">
        <f t="shared" si="9"/>
        <v>1</v>
      </c>
    </row>
    <row r="121" spans="2:5" x14ac:dyDescent="0.2">
      <c r="B121" s="2" t="str">
        <f t="shared" si="1"/>
        <v>FRA</v>
      </c>
      <c r="C121" s="2" t="e">
        <f t="shared" si="2"/>
        <v>#N/A</v>
      </c>
      <c r="D121" s="2" t="e">
        <f t="shared" ref="D121:E121" si="10">IF(G66="Yes",1,NA())</f>
        <v>#N/A</v>
      </c>
      <c r="E121" s="2">
        <f t="shared" si="10"/>
        <v>1</v>
      </c>
    </row>
    <row r="122" spans="2:5" x14ac:dyDescent="0.2">
      <c r="B122" s="2" t="str">
        <f t="shared" si="1"/>
        <v>DEU</v>
      </c>
      <c r="C122" s="2" t="e">
        <f t="shared" si="2"/>
        <v>#N/A</v>
      </c>
      <c r="D122" s="2" t="e">
        <f t="shared" ref="D122:E122" si="11">IF(G67="Yes",1,NA())</f>
        <v>#N/A</v>
      </c>
      <c r="E122" s="2">
        <f t="shared" si="11"/>
        <v>1</v>
      </c>
    </row>
    <row r="123" spans="2:5" x14ac:dyDescent="0.2">
      <c r="B123" s="2" t="str">
        <f t="shared" si="1"/>
        <v>GRC</v>
      </c>
      <c r="C123" s="2" t="e">
        <f t="shared" si="2"/>
        <v>#N/A</v>
      </c>
      <c r="D123" s="2" t="e">
        <f t="shared" ref="D123:E123" si="12">IF(G68="Yes",1,NA())</f>
        <v>#N/A</v>
      </c>
      <c r="E123" s="2">
        <f t="shared" si="12"/>
        <v>1</v>
      </c>
    </row>
    <row r="124" spans="2:5" x14ac:dyDescent="0.2">
      <c r="B124" s="2" t="str">
        <f t="shared" si="1"/>
        <v>HUN</v>
      </c>
      <c r="C124" s="2" t="e">
        <f t="shared" si="2"/>
        <v>#N/A</v>
      </c>
      <c r="D124" s="2" t="e">
        <f t="shared" ref="D124:E124" si="13">IF(G69="Yes",1,NA())</f>
        <v>#N/A</v>
      </c>
      <c r="E124" s="2">
        <f t="shared" si="13"/>
        <v>1</v>
      </c>
    </row>
    <row r="125" spans="2:5" x14ac:dyDescent="0.2">
      <c r="B125" s="2" t="str">
        <f t="shared" si="1"/>
        <v>ISL</v>
      </c>
      <c r="C125" s="2" t="e">
        <f t="shared" si="2"/>
        <v>#N/A</v>
      </c>
      <c r="D125" s="2" t="e">
        <f t="shared" ref="D125:E125" si="14">IF(G70="Yes",1,NA())</f>
        <v>#N/A</v>
      </c>
      <c r="E125" s="2">
        <f t="shared" si="14"/>
        <v>1</v>
      </c>
    </row>
    <row r="126" spans="2:5" x14ac:dyDescent="0.2">
      <c r="B126" s="2" t="str">
        <f t="shared" si="1"/>
        <v>IRL</v>
      </c>
      <c r="C126" s="2" t="e">
        <f t="shared" si="2"/>
        <v>#N/A</v>
      </c>
      <c r="D126" s="2">
        <f t="shared" ref="D126:E126" si="15">IF(G71="Yes",1,NA())</f>
        <v>1</v>
      </c>
      <c r="E126" s="2" t="e">
        <f t="shared" si="15"/>
        <v>#N/A</v>
      </c>
    </row>
    <row r="127" spans="2:5" x14ac:dyDescent="0.2">
      <c r="B127" s="2" t="str">
        <f t="shared" si="1"/>
        <v>ISR</v>
      </c>
      <c r="C127" s="2" t="e">
        <f t="shared" si="2"/>
        <v>#N/A</v>
      </c>
      <c r="D127" s="2" t="e">
        <f t="shared" ref="D127:E127" si="16">IF(G72="Yes",1,NA())</f>
        <v>#N/A</v>
      </c>
      <c r="E127" s="2">
        <f t="shared" si="16"/>
        <v>1</v>
      </c>
    </row>
    <row r="128" spans="2:5" x14ac:dyDescent="0.2">
      <c r="B128" s="2" t="str">
        <f t="shared" si="1"/>
        <v>ITA</v>
      </c>
      <c r="C128" s="2" t="e">
        <f t="shared" si="2"/>
        <v>#N/A</v>
      </c>
      <c r="D128" s="2">
        <f t="shared" ref="D128:E128" si="17">IF(G73="Yes",1,NA())</f>
        <v>1</v>
      </c>
      <c r="E128" s="2" t="e">
        <f t="shared" si="17"/>
        <v>#N/A</v>
      </c>
    </row>
    <row r="129" spans="2:5" x14ac:dyDescent="0.2">
      <c r="B129" s="2" t="str">
        <f t="shared" si="1"/>
        <v>JPN</v>
      </c>
      <c r="C129" s="2" t="e">
        <f t="shared" ref="C129:E144" si="18">IF(F74="Yes",1,NA())</f>
        <v>#N/A</v>
      </c>
      <c r="D129" s="2" t="e">
        <f t="shared" si="18"/>
        <v>#N/A</v>
      </c>
      <c r="E129" s="2">
        <f t="shared" si="18"/>
        <v>1</v>
      </c>
    </row>
    <row r="130" spans="2:5" x14ac:dyDescent="0.2">
      <c r="B130" s="2" t="str">
        <f t="shared" si="1"/>
        <v>KOR</v>
      </c>
      <c r="C130" s="2" t="e">
        <f t="shared" si="18"/>
        <v>#N/A</v>
      </c>
      <c r="D130" s="2" t="e">
        <f t="shared" ref="D130:E130" si="19">IF(G75="Yes",1,NA())</f>
        <v>#N/A</v>
      </c>
      <c r="E130" s="2">
        <f t="shared" si="19"/>
        <v>1</v>
      </c>
    </row>
    <row r="131" spans="2:5" x14ac:dyDescent="0.2">
      <c r="B131" s="2" t="str">
        <f t="shared" si="1"/>
        <v>LVA</v>
      </c>
      <c r="C131" s="2" t="e">
        <f t="shared" si="18"/>
        <v>#N/A</v>
      </c>
      <c r="D131" s="2" t="e">
        <f t="shared" ref="D131:E131" si="20">IF(G76="Yes",1,NA())</f>
        <v>#N/A</v>
      </c>
      <c r="E131" s="2">
        <f t="shared" si="20"/>
        <v>1</v>
      </c>
    </row>
    <row r="132" spans="2:5" x14ac:dyDescent="0.2">
      <c r="B132" s="2" t="str">
        <f t="shared" si="1"/>
        <v>LTU</v>
      </c>
      <c r="C132" s="2" t="e">
        <f t="shared" si="18"/>
        <v>#N/A</v>
      </c>
      <c r="D132" s="2" t="e">
        <f t="shared" ref="D132:E132" si="21">IF(G77="Yes",1,NA())</f>
        <v>#N/A</v>
      </c>
      <c r="E132" s="2">
        <f t="shared" si="21"/>
        <v>1</v>
      </c>
    </row>
    <row r="133" spans="2:5" x14ac:dyDescent="0.2">
      <c r="B133" s="2" t="str">
        <f t="shared" si="1"/>
        <v>LUX</v>
      </c>
      <c r="C133" s="2" t="e">
        <f t="shared" si="18"/>
        <v>#N/A</v>
      </c>
      <c r="D133" s="2">
        <f t="shared" ref="D133:E133" si="22">IF(G78="Yes",1,NA())</f>
        <v>1</v>
      </c>
      <c r="E133" s="2" t="e">
        <f t="shared" si="22"/>
        <v>#N/A</v>
      </c>
    </row>
    <row r="134" spans="2:5" x14ac:dyDescent="0.2">
      <c r="B134" s="2" t="str">
        <f t="shared" si="1"/>
        <v>MEX</v>
      </c>
      <c r="C134" s="2" t="e">
        <f t="shared" si="18"/>
        <v>#N/A</v>
      </c>
      <c r="D134" s="2" t="e">
        <f t="shared" ref="D134:E134" si="23">IF(G79="Yes",1,NA())</f>
        <v>#N/A</v>
      </c>
      <c r="E134" s="2">
        <f t="shared" si="23"/>
        <v>1</v>
      </c>
    </row>
    <row r="135" spans="2:5" x14ac:dyDescent="0.2">
      <c r="B135" s="2" t="str">
        <f t="shared" si="1"/>
        <v>NLD</v>
      </c>
      <c r="C135" s="2" t="e">
        <f t="shared" si="18"/>
        <v>#N/A</v>
      </c>
      <c r="D135" s="2">
        <f t="shared" ref="D135:E135" si="24">IF(G80="Yes",1,NA())</f>
        <v>1</v>
      </c>
      <c r="E135" s="2" t="e">
        <f t="shared" si="24"/>
        <v>#N/A</v>
      </c>
    </row>
    <row r="136" spans="2:5" x14ac:dyDescent="0.2">
      <c r="B136" s="2" t="str">
        <f t="shared" si="1"/>
        <v>NZL</v>
      </c>
      <c r="C136" s="2" t="e">
        <f t="shared" si="18"/>
        <v>#N/A</v>
      </c>
      <c r="D136" s="2">
        <f t="shared" ref="D136:E136" si="25">IF(G81="Yes",1,NA())</f>
        <v>1</v>
      </c>
      <c r="E136" s="2" t="e">
        <f t="shared" si="25"/>
        <v>#N/A</v>
      </c>
    </row>
    <row r="137" spans="2:5" x14ac:dyDescent="0.2">
      <c r="B137" s="2" t="str">
        <f t="shared" si="1"/>
        <v>NOR</v>
      </c>
      <c r="C137" s="2" t="e">
        <f t="shared" si="18"/>
        <v>#N/A</v>
      </c>
      <c r="D137" s="2">
        <f t="shared" ref="D137:E137" si="26">IF(G82="Yes",1,NA())</f>
        <v>1</v>
      </c>
      <c r="E137" s="2" t="e">
        <f t="shared" si="26"/>
        <v>#N/A</v>
      </c>
    </row>
    <row r="138" spans="2:5" x14ac:dyDescent="0.2">
      <c r="B138" s="2" t="str">
        <f t="shared" si="1"/>
        <v>POL</v>
      </c>
      <c r="C138" s="2" t="e">
        <f t="shared" si="18"/>
        <v>#N/A</v>
      </c>
      <c r="D138" s="2" t="e">
        <f t="shared" ref="D138:E138" si="27">IF(G83="Yes",1,NA())</f>
        <v>#N/A</v>
      </c>
      <c r="E138" s="2">
        <f t="shared" si="27"/>
        <v>1</v>
      </c>
    </row>
    <row r="139" spans="2:5" x14ac:dyDescent="0.2">
      <c r="B139" s="2" t="str">
        <f t="shared" si="1"/>
        <v>PRT</v>
      </c>
      <c r="C139" s="2" t="e">
        <f t="shared" si="18"/>
        <v>#N/A</v>
      </c>
      <c r="D139" s="2">
        <f t="shared" ref="D139:E139" si="28">IF(G84="Yes",1,NA())</f>
        <v>1</v>
      </c>
      <c r="E139" s="2" t="e">
        <f t="shared" si="28"/>
        <v>#N/A</v>
      </c>
    </row>
    <row r="140" spans="2:5" x14ac:dyDescent="0.2">
      <c r="B140" s="2" t="str">
        <f t="shared" si="1"/>
        <v>SVK</v>
      </c>
      <c r="C140" s="2" t="e">
        <f t="shared" si="18"/>
        <v>#N/A</v>
      </c>
      <c r="D140" s="2" t="e">
        <f t="shared" ref="D140:E140" si="29">IF(G85="Yes",1,NA())</f>
        <v>#N/A</v>
      </c>
      <c r="E140" s="2">
        <f t="shared" si="29"/>
        <v>1</v>
      </c>
    </row>
    <row r="141" spans="2:5" x14ac:dyDescent="0.2">
      <c r="B141" s="2" t="str">
        <f t="shared" si="1"/>
        <v>SVN</v>
      </c>
      <c r="C141" s="2" t="e">
        <f t="shared" si="18"/>
        <v>#N/A</v>
      </c>
      <c r="D141" s="2" t="e">
        <f t="shared" ref="D141:E141" si="30">IF(G86="Yes",1,NA())</f>
        <v>#N/A</v>
      </c>
      <c r="E141" s="2">
        <f t="shared" si="30"/>
        <v>1</v>
      </c>
    </row>
    <row r="142" spans="2:5" x14ac:dyDescent="0.2">
      <c r="B142" s="2" t="str">
        <f t="shared" si="1"/>
        <v>ESP</v>
      </c>
      <c r="C142" s="2" t="e">
        <f t="shared" si="18"/>
        <v>#N/A</v>
      </c>
      <c r="D142" s="2">
        <f t="shared" ref="D142:E142" si="31">IF(G87="Yes",1,NA())</f>
        <v>1</v>
      </c>
      <c r="E142" s="2" t="e">
        <f t="shared" si="31"/>
        <v>#N/A</v>
      </c>
    </row>
    <row r="143" spans="2:5" x14ac:dyDescent="0.2">
      <c r="B143" s="2" t="str">
        <f t="shared" si="1"/>
        <v>SWE</v>
      </c>
      <c r="C143" s="2" t="e">
        <f t="shared" si="18"/>
        <v>#N/A</v>
      </c>
      <c r="D143" s="2" t="e">
        <f t="shared" ref="D143:E143" si="32">IF(G88="Yes",1,NA())</f>
        <v>#N/A</v>
      </c>
      <c r="E143" s="2">
        <f t="shared" si="32"/>
        <v>1</v>
      </c>
    </row>
    <row r="144" spans="2:5" x14ac:dyDescent="0.2">
      <c r="B144" s="2" t="str">
        <f t="shared" si="1"/>
        <v>CHE</v>
      </c>
      <c r="C144" s="2" t="e">
        <f t="shared" si="18"/>
        <v>#N/A</v>
      </c>
      <c r="D144" s="2">
        <f t="shared" ref="D144:E144" si="33">IF(G89="Yes",1,NA())</f>
        <v>1</v>
      </c>
      <c r="E144" s="2" t="e">
        <f t="shared" si="33"/>
        <v>#N/A</v>
      </c>
    </row>
    <row r="145" spans="2:5" x14ac:dyDescent="0.2">
      <c r="B145" s="2" t="str">
        <f t="shared" si="1"/>
        <v>TUR</v>
      </c>
      <c r="C145" s="2" t="e">
        <f t="shared" ref="C145:E160" si="34">IF(F90="Yes",1,NA())</f>
        <v>#N/A</v>
      </c>
      <c r="D145" s="2" t="e">
        <f t="shared" si="34"/>
        <v>#N/A</v>
      </c>
      <c r="E145" s="2">
        <f t="shared" si="34"/>
        <v>1</v>
      </c>
    </row>
    <row r="146" spans="2:5" x14ac:dyDescent="0.2">
      <c r="B146" s="2" t="str">
        <f t="shared" si="1"/>
        <v>GBR</v>
      </c>
      <c r="C146" s="2" t="e">
        <f t="shared" si="34"/>
        <v>#N/A</v>
      </c>
      <c r="D146" s="2" t="e">
        <f t="shared" ref="D146:E146" si="35">IF(G91="Yes",1,NA())</f>
        <v>#N/A</v>
      </c>
      <c r="E146" s="2">
        <f t="shared" si="35"/>
        <v>1</v>
      </c>
    </row>
    <row r="147" spans="2:5" x14ac:dyDescent="0.2">
      <c r="B147" s="2" t="str">
        <f t="shared" si="1"/>
        <v>USA</v>
      </c>
      <c r="C147" s="2" t="e">
        <f t="shared" si="34"/>
        <v>#N/A</v>
      </c>
      <c r="D147" s="2" t="e">
        <f t="shared" ref="D147:E147" si="36">IF(G92="Yes",1,NA())</f>
        <v>#N/A</v>
      </c>
      <c r="E147" s="2">
        <f t="shared" si="36"/>
        <v>1</v>
      </c>
    </row>
    <row r="148" spans="2:5" x14ac:dyDescent="0.2">
      <c r="B148" s="2" t="str">
        <f t="shared" si="1"/>
        <v>BGR</v>
      </c>
      <c r="C148" s="2" t="e">
        <f t="shared" si="34"/>
        <v>#N/A</v>
      </c>
      <c r="D148" s="2" t="e">
        <f t="shared" ref="D148:E148" si="37">IF(G93="Yes",1,NA())</f>
        <v>#N/A</v>
      </c>
      <c r="E148" s="2">
        <f t="shared" si="37"/>
        <v>1</v>
      </c>
    </row>
    <row r="149" spans="2:5" x14ac:dyDescent="0.2">
      <c r="B149" s="2" t="str">
        <f t="shared" si="1"/>
        <v>HRV</v>
      </c>
      <c r="C149" s="2" t="e">
        <f t="shared" si="34"/>
        <v>#N/A</v>
      </c>
      <c r="D149" s="2" t="e">
        <f t="shared" ref="D149:E149" si="38">IF(G94="Yes",1,NA())</f>
        <v>#N/A</v>
      </c>
      <c r="E149" s="2">
        <f t="shared" si="38"/>
        <v>1</v>
      </c>
    </row>
    <row r="150" spans="2:5" x14ac:dyDescent="0.2">
      <c r="B150" s="2" t="str">
        <f t="shared" si="1"/>
        <v>CYP</v>
      </c>
      <c r="C150" s="2" t="e">
        <f t="shared" si="34"/>
        <v>#N/A</v>
      </c>
      <c r="D150" s="2">
        <f t="shared" ref="D150:E150" si="39">IF(G95="Yes",1,NA())</f>
        <v>1</v>
      </c>
      <c r="E150" s="2" t="e">
        <f t="shared" si="39"/>
        <v>#N/A</v>
      </c>
    </row>
    <row r="151" spans="2:5" x14ac:dyDescent="0.2">
      <c r="B151" s="2" t="str">
        <f t="shared" si="1"/>
        <v>MLT</v>
      </c>
      <c r="C151" s="2" t="e">
        <f t="shared" si="34"/>
        <v>#N/A</v>
      </c>
      <c r="D151" s="2">
        <f t="shared" ref="D151:E151" si="40">IF(G96="Yes",1,NA())</f>
        <v>1</v>
      </c>
      <c r="E151" s="2" t="e">
        <f t="shared" si="40"/>
        <v>#N/A</v>
      </c>
    </row>
    <row r="152" spans="2:5" x14ac:dyDescent="0.2">
      <c r="B152" s="2" t="str">
        <f t="shared" si="1"/>
        <v>ROU</v>
      </c>
      <c r="C152" s="2" t="e">
        <f t="shared" si="34"/>
        <v>#N/A</v>
      </c>
      <c r="D152" s="2" t="e">
        <f t="shared" ref="D152:E152" si="41">IF(G97="Yes",1,NA())</f>
        <v>#N/A</v>
      </c>
      <c r="E152" s="2">
        <f t="shared" si="41"/>
        <v>1</v>
      </c>
    </row>
    <row r="153" spans="2:5" x14ac:dyDescent="0.2">
      <c r="B153" s="2" t="str">
        <f t="shared" si="1"/>
        <v>ARG</v>
      </c>
      <c r="C153" s="2" t="e">
        <f t="shared" si="34"/>
        <v>#N/A</v>
      </c>
      <c r="D153" s="2">
        <f t="shared" ref="D153:E153" si="42">IF(G98="Yes",1,NA())</f>
        <v>1</v>
      </c>
      <c r="E153" s="2" t="e">
        <f t="shared" si="42"/>
        <v>#N/A</v>
      </c>
    </row>
    <row r="154" spans="2:5" x14ac:dyDescent="0.2">
      <c r="B154" s="2" t="str">
        <f t="shared" si="1"/>
        <v>BRA</v>
      </c>
      <c r="C154" s="2" t="e">
        <f t="shared" si="34"/>
        <v>#N/A</v>
      </c>
      <c r="D154" s="2" t="e">
        <f t="shared" ref="D154:E154" si="43">IF(G99="Yes",1,NA())</f>
        <v>#N/A</v>
      </c>
      <c r="E154" s="2">
        <f t="shared" si="43"/>
        <v>1</v>
      </c>
    </row>
    <row r="155" spans="2:5" x14ac:dyDescent="0.2">
      <c r="B155" s="2" t="str">
        <f t="shared" si="1"/>
        <v>CHN</v>
      </c>
      <c r="C155" s="2">
        <f t="shared" si="34"/>
        <v>1</v>
      </c>
      <c r="D155" s="2" t="e">
        <f t="shared" ref="D155:E155" si="44">IF(G100="Yes",1,NA())</f>
        <v>#N/A</v>
      </c>
      <c r="E155" s="2" t="e">
        <f t="shared" si="44"/>
        <v>#N/A</v>
      </c>
    </row>
    <row r="156" spans="2:5" x14ac:dyDescent="0.2">
      <c r="B156" s="2" t="str">
        <f t="shared" si="1"/>
        <v>IND</v>
      </c>
      <c r="C156" s="2" t="e">
        <f t="shared" si="34"/>
        <v>#N/A</v>
      </c>
      <c r="D156" s="2" t="e">
        <f t="shared" ref="D156:E156" si="45">IF(G101="Yes",1,NA())</f>
        <v>#N/A</v>
      </c>
      <c r="E156" s="2">
        <f t="shared" si="45"/>
        <v>1</v>
      </c>
    </row>
    <row r="157" spans="2:5" x14ac:dyDescent="0.2">
      <c r="B157" s="2" t="str">
        <f t="shared" si="1"/>
        <v>IDN</v>
      </c>
      <c r="C157" s="2" t="e">
        <f t="shared" si="34"/>
        <v>#N/A</v>
      </c>
      <c r="D157" s="2" t="e">
        <f t="shared" ref="D157:E157" si="46">IF(G102="Yes",1,NA())</f>
        <v>#N/A</v>
      </c>
      <c r="E157" s="2">
        <f t="shared" si="46"/>
        <v>1</v>
      </c>
    </row>
    <row r="158" spans="2:5" x14ac:dyDescent="0.2">
      <c r="B158" s="2" t="str">
        <f t="shared" si="1"/>
        <v>RUS</v>
      </c>
      <c r="C158" s="2">
        <f t="shared" si="34"/>
        <v>1</v>
      </c>
      <c r="D158" s="2" t="e">
        <f t="shared" ref="D158:E158" si="47">IF(G103="Yes",1,NA())</f>
        <v>#N/A</v>
      </c>
      <c r="E158" s="2" t="e">
        <f t="shared" si="47"/>
        <v>#N/A</v>
      </c>
    </row>
    <row r="159" spans="2:5" x14ac:dyDescent="0.2">
      <c r="B159" s="2" t="str">
        <f t="shared" si="1"/>
        <v>SAU</v>
      </c>
      <c r="C159" s="2" t="e">
        <f t="shared" si="34"/>
        <v>#N/A</v>
      </c>
      <c r="D159" s="2" t="e">
        <f t="shared" ref="D159:E159" si="48">IF(G104="Yes",1,NA())</f>
        <v>#N/A</v>
      </c>
      <c r="E159" s="2">
        <f t="shared" si="48"/>
        <v>1</v>
      </c>
    </row>
    <row r="160" spans="2:5" x14ac:dyDescent="0.2">
      <c r="B160" s="2" t="str">
        <f t="shared" si="1"/>
        <v>ZAF</v>
      </c>
      <c r="C160" s="2" t="e">
        <f t="shared" si="34"/>
        <v>#N/A</v>
      </c>
      <c r="D160" s="2" t="e">
        <f t="shared" ref="D160:E160" si="49">IF(G105="Yes",1,NA())</f>
        <v>#N/A</v>
      </c>
      <c r="E160" s="2">
        <f t="shared" si="49"/>
        <v>1</v>
      </c>
    </row>
    <row r="161" spans="2:5" x14ac:dyDescent="0.2">
      <c r="B161" s="2" t="str">
        <f t="shared" si="1"/>
        <v>COL</v>
      </c>
      <c r="C161" s="2" t="e">
        <f t="shared" ref="C161:E163" si="50">IF(F106="Yes",1,NA())</f>
        <v>#N/A</v>
      </c>
      <c r="D161" s="2" t="e">
        <f t="shared" si="50"/>
        <v>#N/A</v>
      </c>
      <c r="E161" s="2">
        <f t="shared" si="50"/>
        <v>1</v>
      </c>
    </row>
    <row r="162" spans="2:5" x14ac:dyDescent="0.2">
      <c r="B162" s="2" t="str">
        <f t="shared" si="1"/>
        <v>PER</v>
      </c>
      <c r="C162" s="2" t="e">
        <f t="shared" si="50"/>
        <v>#N/A</v>
      </c>
      <c r="D162" s="2" t="e">
        <f t="shared" ref="D162:E163" si="51">IF(G107="Yes",1,NA())</f>
        <v>#N/A</v>
      </c>
      <c r="E162" s="2">
        <f t="shared" si="51"/>
        <v>1</v>
      </c>
    </row>
    <row r="163" spans="2:5" x14ac:dyDescent="0.2">
      <c r="B163" s="2" t="str">
        <f>B108</f>
        <v>CRI</v>
      </c>
      <c r="C163" s="2" t="e">
        <f t="shared" si="50"/>
        <v>#N/A</v>
      </c>
      <c r="D163" s="2" t="e">
        <f t="shared" si="51"/>
        <v>#N/A</v>
      </c>
      <c r="E163" s="2">
        <f>IF(H108="Yes",1,NA())</f>
        <v>1</v>
      </c>
    </row>
  </sheetData>
  <mergeCells count="2">
    <mergeCell ref="A45:U48"/>
    <mergeCell ref="A49:U55"/>
  </mergeCells>
  <hyperlinks>
    <hyperlink ref="I98" r:id="rId1"/>
    <hyperlink ref="J101" r:id="rId2"/>
    <hyperlink ref="O62" r:id="rId3"/>
    <hyperlink ref="P58" r:id="rId4"/>
    <hyperlink ref="A1" r:id="rId5" display="https://doi.org/10.1787/67450d67-en"/>
    <hyperlink ref="A4" r:id="rId6"/>
  </hyperlinks>
  <pageMargins left="0.7" right="0.7" top="0.75" bottom="0.75" header="0.3" footer="0.3"/>
  <pageSetup paperSize="9" orientation="portrait" r:id="rId7"/>
  <customProperties>
    <customPr name="PrintArea" r:id="rId8"/>
  </customProperties>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3.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DD0B0A-2DAA-4615-814D-37EAAE43408B}">
  <ds:schemaRefs>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A00D97C2-DEDB-4F68-82E0-60016B174C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2019-09-18T15:32:49Z</cp:lastPrinted>
  <dcterms:created xsi:type="dcterms:W3CDTF">2019-04-12T11:41:58Z</dcterms:created>
  <dcterms:modified xsi:type="dcterms:W3CDTF">2019-10-08T07:13:25Z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