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LS-2019-3349-EN - Society at a Glance 2019\"/>
    </mc:Choice>
  </mc:AlternateContent>
  <bookViews>
    <workbookView xWindow="0" yWindow="0" windowWidth="28800" windowHeight="11325"/>
  </bookViews>
  <sheets>
    <sheet name="Figure" sheetId="1" r:id="rId1"/>
    <sheet name="Data" sheetId="2" r:id="rId2"/>
  </sheets>
  <calcPr calcId="162913"/>
</workbook>
</file>

<file path=xl/calcChain.xml><?xml version="1.0" encoding="utf-8"?>
<calcChain xmlns="http://schemas.openxmlformats.org/spreadsheetml/2006/main">
  <c r="C51" i="2" l="1"/>
  <c r="D51" i="2"/>
  <c r="K51" i="2"/>
  <c r="L51" i="2"/>
  <c r="C52" i="2"/>
  <c r="D52" i="2"/>
  <c r="K52" i="2"/>
  <c r="L52" i="2"/>
</calcChain>
</file>

<file path=xl/sharedStrings.xml><?xml version="1.0" encoding="utf-8"?>
<sst xmlns="http://schemas.openxmlformats.org/spreadsheetml/2006/main" count="233" uniqueCount="112">
  <si>
    <t>Source: Inchley J et al. eds. Growing up unequal: gender and socioeconomic differences in young people's health and well-being. Health Behaviour in School-aged Children (HBSC) study: international report from the 2013/2014 survey. Copenhagen, WHO Regional Office for Europe, 2016 (Health Policy for Children and Adolescents, No. 7) - www.hbsc.org/publications/international .</t>
  </si>
  <si>
    <t>Percentage of 15-year-olds who have been drunk on two or more occasions, by gender, in 2013/14</t>
  </si>
  <si>
    <t>Percentage of 15-year-olds who smoke at least once a week, by gender, in 2013/14</t>
  </si>
  <si>
    <t>7.16. One in five 15-year-olds have been drunk at least twice in their life</t>
  </si>
  <si>
    <t>7.15. One in eight 15-year-olds smoke at least once a week</t>
  </si>
  <si>
    <t>max</t>
  </si>
  <si>
    <t>min</t>
  </si>
  <si>
    <t>Information on data for Israel: http://oe.cd/israel-disclaimer</t>
  </si>
  <si>
    <r>
      <t>Source: OECD Health Statistics 2015</t>
    </r>
    <r>
      <rPr>
        <sz val="8"/>
        <color indexed="8"/>
        <rFont val="Arial"/>
        <family val="2"/>
      </rPr>
      <t>, http://dx.doi.org/10.1787/health-data-en.</t>
    </r>
  </si>
  <si>
    <t>Data for Belgium were computed using population shares for Flemish (60%) and French (40%); data for the United Kingdom were computed using population shares for England (85%), Scotland (9%) and Wales (5%).</t>
  </si>
  <si>
    <t>B</t>
  </si>
  <si>
    <t>Fédération de Russie</t>
  </si>
  <si>
    <t>RUS</t>
  </si>
  <si>
    <t>Russian Federation</t>
  </si>
  <si>
    <t>Lituanie</t>
  </si>
  <si>
    <t>LTU</t>
  </si>
  <si>
    <t>Lithuania</t>
  </si>
  <si>
    <t>Lettonie</t>
  </si>
  <si>
    <t>LVA</t>
  </si>
  <si>
    <t>Latvia</t>
  </si>
  <si>
    <t>OCDE</t>
  </si>
  <si>
    <t>OECD</t>
  </si>
  <si>
    <t>G</t>
  </si>
  <si>
    <t>Royaume-Uni</t>
  </si>
  <si>
    <t>GBR</t>
  </si>
  <si>
    <t>United Kingdom</t>
  </si>
  <si>
    <t>Suisse</t>
  </si>
  <si>
    <t>CHE</t>
  </si>
  <si>
    <t>Switzerland</t>
  </si>
  <si>
    <t>Suède</t>
  </si>
  <si>
    <t>SWE</t>
  </si>
  <si>
    <t>Sweden</t>
  </si>
  <si>
    <t>Espagne</t>
  </si>
  <si>
    <t>ESP</t>
  </si>
  <si>
    <t>Spain</t>
  </si>
  <si>
    <t>Slovénie</t>
  </si>
  <si>
    <t>SVN</t>
  </si>
  <si>
    <t>Slovenia</t>
  </si>
  <si>
    <t>République slovaque</t>
  </si>
  <si>
    <t>SVK</t>
  </si>
  <si>
    <t>Slovak Republic</t>
  </si>
  <si>
    <t>Portugal</t>
  </si>
  <si>
    <t>PRT</t>
  </si>
  <si>
    <t>Pologne</t>
  </si>
  <si>
    <t>POL</t>
  </si>
  <si>
    <t>Poland</t>
  </si>
  <si>
    <t>Norvège</t>
  </si>
  <si>
    <t>NOR</t>
  </si>
  <si>
    <t>Norway</t>
  </si>
  <si>
    <t>Pays-Bas</t>
  </si>
  <si>
    <t>NLD</t>
  </si>
  <si>
    <t>Netherlands</t>
  </si>
  <si>
    <t>Luxembourg</t>
  </si>
  <si>
    <t>LUX</t>
  </si>
  <si>
    <t>Italie</t>
  </si>
  <si>
    <t>ITA</t>
  </si>
  <si>
    <t>Italy</t>
  </si>
  <si>
    <t>Israël</t>
  </si>
  <si>
    <t>ISR</t>
  </si>
  <si>
    <t>Israel</t>
  </si>
  <si>
    <t>Irlande</t>
  </si>
  <si>
    <t>IRL</t>
  </si>
  <si>
    <t>Ireland</t>
  </si>
  <si>
    <t>Islande</t>
  </si>
  <si>
    <t>ISL</t>
  </si>
  <si>
    <t>Iceland</t>
  </si>
  <si>
    <t>Hongrie</t>
  </si>
  <si>
    <t>HUN</t>
  </si>
  <si>
    <t>Hungary</t>
  </si>
  <si>
    <t>Grèce</t>
  </si>
  <si>
    <t>GRC</t>
  </si>
  <si>
    <t>Greece</t>
  </si>
  <si>
    <t>Allemagne</t>
  </si>
  <si>
    <t>DEU</t>
  </si>
  <si>
    <t>Germany</t>
  </si>
  <si>
    <t>France</t>
  </si>
  <si>
    <t>FRA</t>
  </si>
  <si>
    <t>Finlande</t>
  </si>
  <si>
    <t>FIN</t>
  </si>
  <si>
    <t>Finland</t>
  </si>
  <si>
    <t>Estonie</t>
  </si>
  <si>
    <t>EST</t>
  </si>
  <si>
    <t>Estonia</t>
  </si>
  <si>
    <t>Danemark</t>
  </si>
  <si>
    <t>DNK</t>
  </si>
  <si>
    <t>Denmark</t>
  </si>
  <si>
    <t>République tchèque</t>
  </si>
  <si>
    <t>CZE</t>
  </si>
  <si>
    <t>Czech Republic</t>
  </si>
  <si>
    <t>Canada</t>
  </si>
  <si>
    <t>CAN</t>
  </si>
  <si>
    <t>Belgique</t>
  </si>
  <si>
    <t>BEL</t>
  </si>
  <si>
    <t>Belgium</t>
  </si>
  <si>
    <t>Autriche</t>
  </si>
  <si>
    <t>AUT</t>
  </si>
  <si>
    <t>Austria</t>
  </si>
  <si>
    <t>Garçon</t>
  </si>
  <si>
    <t>Fille</t>
  </si>
  <si>
    <t>Boy</t>
  </si>
  <si>
    <t>Girl</t>
  </si>
  <si>
    <t>Pourcentage des enfants de 15 ans qui ont déjà été ivres au moins deux fois, par genre</t>
  </si>
  <si>
    <t>Pourcentage des enfants de 15 ans qui fument au moins une fois par semaine, par genre</t>
  </si>
  <si>
    <t>Percentage of 15-year-olds who have been drunk on two or more occasions, by gender</t>
  </si>
  <si>
    <t>Percentage of 15-year-olds who smoke at least once a week, by gender</t>
  </si>
  <si>
    <t>Pourcentage des jeunes de 15 ans déclarant fumer au moins une fois par semaine, par sexe, en 2013/14</t>
  </si>
  <si>
    <t>Pourcentage des jeunes de 15 ans déclarant avoir déjà été au moins deux fois en état d'ivresse, par sexe, en 2013/14</t>
  </si>
  <si>
    <t>Society at a Glance 2019 - © OECD 2019</t>
  </si>
  <si>
    <t>Chapter 7</t>
  </si>
  <si>
    <t>Figure 7.16. One in five 15-year-olds have been drunk at least twice in their life</t>
  </si>
  <si>
    <t>Version 1 - Last updated: 08-Mar-2019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</si>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</sst>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 Narrow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2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Alignment="1"/>
    <xf numFmtId="0" fontId="6" fillId="0" borderId="0" xfId="0" applyFont="1"/>
    <xf numFmtId="0" fontId="6" fillId="0" borderId="0" xfId="0" applyFont="1" applyFill="1" applyAlignment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0" xfId="2"/>
    <xf numFmtId="0" fontId="1" fillId="0" borderId="0" xfId="2" applyAlignment="1">
      <alignment horizontal="right"/>
    </xf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0" fontId="4" fillId="0" borderId="0" xfId="2" applyFont="1" applyFill="1"/>
    <xf numFmtId="0" fontId="1" fillId="0" borderId="0" xfId="2" applyFont="1" applyAlignment="1">
      <alignment horizontal="right"/>
    </xf>
    <xf numFmtId="0" fontId="1" fillId="0" borderId="0" xfId="2" applyFont="1" applyAlignment="1">
      <alignment horizontal="center"/>
    </xf>
    <xf numFmtId="0" fontId="1" fillId="0" borderId="0" xfId="2" applyFont="1"/>
    <xf numFmtId="0" fontId="8" fillId="0" borderId="0" xfId="2" applyFont="1" applyFill="1" applyAlignment="1"/>
    <xf numFmtId="0" fontId="1" fillId="0" borderId="0" xfId="2" applyFill="1"/>
    <xf numFmtId="0" fontId="1" fillId="0" borderId="0" xfId="2" applyFill="1" applyAlignment="1">
      <alignment horizontal="right"/>
    </xf>
    <xf numFmtId="1" fontId="1" fillId="0" borderId="0" xfId="2" applyNumberFormat="1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1" fillId="0" borderId="0" xfId="2" applyNumberFormat="1" applyFill="1"/>
    <xf numFmtId="0" fontId="1" fillId="0" borderId="1" xfId="2" applyFill="1" applyBorder="1" applyAlignment="1">
      <alignment horizontal="right"/>
    </xf>
    <xf numFmtId="1" fontId="1" fillId="0" borderId="1" xfId="2" applyNumberFormat="1" applyFill="1" applyBorder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0" fontId="1" fillId="0" borderId="1" xfId="2" applyFill="1" applyBorder="1"/>
    <xf numFmtId="3" fontId="1" fillId="0" borderId="0" xfId="2" applyNumberFormat="1" applyFill="1" applyAlignment="1">
      <alignment horizontal="center"/>
    </xf>
    <xf numFmtId="164" fontId="1" fillId="0" borderId="0" xfId="2" applyNumberFormat="1" applyFont="1" applyAlignment="1">
      <alignment horizontal="center"/>
    </xf>
    <xf numFmtId="0" fontId="2" fillId="0" borderId="0" xfId="2" applyFont="1"/>
    <xf numFmtId="0" fontId="2" fillId="0" borderId="0" xfId="2" applyFont="1" applyFill="1"/>
    <xf numFmtId="0" fontId="2" fillId="0" borderId="0" xfId="2" applyFont="1" applyAlignment="1">
      <alignment horizontal="right"/>
    </xf>
    <xf numFmtId="3" fontId="2" fillId="0" borderId="0" xfId="2" applyNumberFormat="1" applyFont="1" applyFill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0" xfId="2" applyNumberFormat="1" applyFont="1" applyFill="1"/>
    <xf numFmtId="0" fontId="1" fillId="0" borderId="0" xfId="2" applyFont="1" applyFill="1"/>
    <xf numFmtId="3" fontId="1" fillId="0" borderId="0" xfId="2" applyNumberFormat="1" applyFont="1" applyFill="1" applyBorder="1" applyAlignment="1">
      <alignment horizontal="center"/>
    </xf>
    <xf numFmtId="164" fontId="1" fillId="0" borderId="0" xfId="2" applyNumberFormat="1" applyFill="1" applyAlignment="1">
      <alignment horizontal="center"/>
    </xf>
    <xf numFmtId="0" fontId="1" fillId="0" borderId="0" xfId="2" applyFont="1" applyFill="1" applyAlignment="1">
      <alignment horizontal="right"/>
    </xf>
    <xf numFmtId="0" fontId="1" fillId="0" borderId="0" xfId="2" applyFill="1" applyBorder="1" applyAlignment="1">
      <alignment horizontal="right"/>
    </xf>
    <xf numFmtId="0" fontId="1" fillId="0" borderId="0" xfId="2" applyFont="1" applyFill="1" applyBorder="1" applyAlignment="1">
      <alignment horizontal="center"/>
    </xf>
    <xf numFmtId="0" fontId="1" fillId="0" borderId="0" xfId="2" applyFill="1" applyBorder="1"/>
    <xf numFmtId="0" fontId="1" fillId="0" borderId="2" xfId="2" applyFill="1" applyBorder="1" applyAlignment="1">
      <alignment horizontal="right"/>
    </xf>
    <xf numFmtId="0" fontId="1" fillId="0" borderId="3" xfId="2" applyFont="1" applyFill="1" applyBorder="1" applyAlignment="1">
      <alignment horizontal="center" wrapText="1"/>
    </xf>
    <xf numFmtId="0" fontId="1" fillId="0" borderId="2" xfId="2" applyFill="1" applyBorder="1"/>
    <xf numFmtId="0" fontId="2" fillId="0" borderId="2" xfId="2" applyFont="1" applyFill="1" applyBorder="1" applyAlignment="1">
      <alignment horizontal="right"/>
    </xf>
    <xf numFmtId="0" fontId="1" fillId="0" borderId="0" xfId="2" applyFill="1" applyAlignment="1">
      <alignment horizontal="center"/>
    </xf>
    <xf numFmtId="0" fontId="10" fillId="0" borderId="0" xfId="2" applyFont="1" applyFill="1"/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11" fillId="2" borderId="0" xfId="1" applyFont="1" applyFill="1" applyAlignment="1"/>
    <xf numFmtId="0" fontId="12" fillId="2" borderId="0" xfId="3" applyFill="1" applyAlignment="1"/>
    <xf numFmtId="0" fontId="11" fillId="2" borderId="0" xfId="2" applyFont="1" applyFill="1" applyAlignment="1">
      <alignment horizontal="center"/>
    </xf>
    <xf numFmtId="0" fontId="11" fillId="2" borderId="0" xfId="2" applyFont="1" applyFill="1" applyAlignment="1">
      <alignment horizontal="right"/>
    </xf>
    <xf numFmtId="0" fontId="11" fillId="2" borderId="0" xfId="2" applyFont="1" applyFill="1" applyAlignment="1"/>
  </cellXfs>
  <cellStyles count="4">
    <cellStyle name="Hyperlink" xfId="3" builtinId="8"/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6578773294581"/>
          <c:y val="5.1052356280592161E-2"/>
          <c:w val="0.8334027006497533"/>
          <c:h val="0.862745006302066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00-822E-4538-B247-249861162C8F}"/>
              </c:ext>
            </c:extLst>
          </c:dPt>
          <c:dLbls>
            <c:dLbl>
              <c:idx val="0"/>
              <c:layout/>
              <c:tx>
                <c:strRef>
                  <c:f>Data!$B$12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{1887E977-4B94-49A9-810E-6C985E7A44F8}</c15:txfldGUID>
                      <c15:f>Data!$B$12</c15:f>
                      <c15:dlblFieldTableCache>
                        <c:ptCount val="1"/>
                        <c:pt idx="0">
                          <c:v>AUT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822E-4538-B247-249861162C8F}"/>
                </c:ext>
              </c:extLst>
            </c:dLbl>
            <c:dLbl>
              <c:idx val="1"/>
              <c:layout>
                <c:manualLayout>
                  <c:x val="-8.5452609158679443E-2"/>
                  <c:y val="-1.0163890531402403E-16"/>
                </c:manualLayout>
              </c:layout>
              <c:tx>
                <c:strRef>
                  <c:f>Data!$B$13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{A30CFF19-907B-4D6E-B8B3-8363FE8F3EE9}</c15:txfldGUID>
                      <c15:f>Data!$B$13</c15:f>
                      <c15:dlblFieldTableCache>
                        <c:ptCount val="1"/>
                        <c:pt idx="0">
                          <c:v>BEL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822E-4538-B247-249861162C8F}"/>
                </c:ext>
              </c:extLst>
            </c:dLbl>
            <c:dLbl>
              <c:idx val="2"/>
              <c:layout/>
              <c:tx>
                <c:strRef>
                  <c:f>Data!$B$14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{4FD721FF-F885-47A5-967C-8935F5098EB8}</c15:txfldGUID>
                      <c15:f>Data!$B$14</c15:f>
                      <c15:dlblFieldTableCache>
                        <c:ptCount val="1"/>
                        <c:pt idx="0">
                          <c:v>CAN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822E-4538-B247-249861162C8F}"/>
                </c:ext>
              </c:extLst>
            </c:dLbl>
            <c:dLbl>
              <c:idx val="3"/>
              <c:layout/>
              <c:tx>
                <c:strRef>
                  <c:f>Data!$B$15</c:f>
                  <c:strCache>
                    <c:ptCount val="1"/>
                    <c:pt idx="0">
                      <c:v>CZE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{09C30AB4-3338-4ED0-9857-9E9843CBEEE3}</c15:txfldGUID>
                      <c15:f>Data!$B$15</c15:f>
                      <c15:dlblFieldTableCache>
                        <c:ptCount val="1"/>
                        <c:pt idx="0">
                          <c:v>CZE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822E-4538-B247-249861162C8F}"/>
                </c:ext>
              </c:extLst>
            </c:dLbl>
            <c:dLbl>
              <c:idx val="4"/>
              <c:layout>
                <c:manualLayout>
                  <c:x val="-5.6196402654688442E-2"/>
                  <c:y val="3.6361897655860119E-3"/>
                </c:manualLayout>
              </c:layout>
              <c:tx>
                <c:strRef>
                  <c:f>Data!$B$16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{4B7E6A64-8243-4FBE-AD5C-C59BE87C9949}</c15:txfldGUID>
                      <c15:f>Data!$B$16</c15:f>
                      <c15:dlblFieldTableCache>
                        <c:ptCount val="1"/>
                        <c:pt idx="0">
                          <c:v>DNK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822E-4538-B247-249861162C8F}"/>
                </c:ext>
              </c:extLst>
            </c:dLbl>
            <c:dLbl>
              <c:idx val="5"/>
              <c:layout/>
              <c:tx>
                <c:strRef>
                  <c:f>Data!$B$17</c:f>
                  <c:strCache>
                    <c:ptCount val="1"/>
                    <c:pt idx="0">
                      <c:v>EST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{BFBB7848-BEEA-455B-AA7A-70530D3582A3}</c15:txfldGUID>
                      <c15:f>Data!$B$17</c15:f>
                      <c15:dlblFieldTableCache>
                        <c:ptCount val="1"/>
                        <c:pt idx="0">
                          <c:v>EST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822E-4538-B247-249861162C8F}"/>
                </c:ext>
              </c:extLst>
            </c:dLbl>
            <c:dLbl>
              <c:idx val="6"/>
              <c:layout/>
              <c:tx>
                <c:strRef>
                  <c:f>Data!$B$18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{CC605F4E-48F7-47DC-BC21-FB3C642F02D0}</c15:txfldGUID>
                      <c15:f>Data!$B$18</c15:f>
                      <c15:dlblFieldTableCache>
                        <c:ptCount val="1"/>
                        <c:pt idx="0">
                          <c:v>FIN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822E-4538-B247-249861162C8F}"/>
                </c:ext>
              </c:extLst>
            </c:dLbl>
            <c:dLbl>
              <c:idx val="7"/>
              <c:layout/>
              <c:tx>
                <c:strRef>
                  <c:f>Data!$B$19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{8F222493-66B1-4549-A5FB-30F037B2A59C}</c15:txfldGUID>
                      <c15:f>Data!$B$19</c15:f>
                      <c15:dlblFieldTableCache>
                        <c:ptCount val="1"/>
                        <c:pt idx="0">
                          <c:v>FRA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822E-4538-B247-249861162C8F}"/>
                </c:ext>
              </c:extLst>
            </c:dLbl>
            <c:dLbl>
              <c:idx val="8"/>
              <c:layout/>
              <c:tx>
                <c:strRef>
                  <c:f>Data!$B$20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{E35596D6-11AA-4B08-A46E-6D31E727AA2E}</c15:txfldGUID>
                      <c15:f>Data!$B$20</c15:f>
                      <c15:dlblFieldTableCache>
                        <c:ptCount val="1"/>
                        <c:pt idx="0">
                          <c:v>DEU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822E-4538-B247-249861162C8F}"/>
                </c:ext>
              </c:extLst>
            </c:dLbl>
            <c:dLbl>
              <c:idx val="9"/>
              <c:layout>
                <c:manualLayout>
                  <c:x val="-3.5729415612185934E-2"/>
                  <c:y val="-1.1088008667854437E-2"/>
                </c:manualLayout>
              </c:layout>
              <c:tx>
                <c:strRef>
                  <c:f>Data!$B$21</c:f>
                  <c:strCache>
                    <c:ptCount val="1"/>
                    <c:pt idx="0">
                      <c:v>GRC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{9B59A50A-1FDC-4363-8AAE-DF2934C70547}</c15:txfldGUID>
                      <c15:f>Data!$B$21</c15:f>
                      <c15:dlblFieldTableCache>
                        <c:ptCount val="1"/>
                        <c:pt idx="0">
                          <c:v>GRC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822E-4538-B247-249861162C8F}"/>
                </c:ext>
              </c:extLst>
            </c:dLbl>
            <c:dLbl>
              <c:idx val="10"/>
              <c:layout/>
              <c:tx>
                <c:strRef>
                  <c:f>Data!$B$22</c:f>
                  <c:strCache>
                    <c:ptCount val="1"/>
                    <c:pt idx="0">
                      <c:v>HUN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{779DEC31-73D8-4CB2-B2B0-244B098684F6}</c15:txfldGUID>
                      <c15:f>Data!$B$22</c15:f>
                      <c15:dlblFieldTableCache>
                        <c:ptCount val="1"/>
                        <c:pt idx="0">
                          <c:v>HUN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822E-4538-B247-249861162C8F}"/>
                </c:ext>
              </c:extLst>
            </c:dLbl>
            <c:dLbl>
              <c:idx val="11"/>
              <c:layout/>
              <c:tx>
                <c:strRef>
                  <c:f>Data!$B$23</c:f>
                  <c:strCache>
                    <c:ptCount val="1"/>
                    <c:pt idx="0">
                      <c:v>ISL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{9C1667CB-E0B7-48C7-9E0F-CFB0AD225636}</c15:txfldGUID>
                      <c15:f>Data!$B$23</c15:f>
                      <c15:dlblFieldTableCache>
                        <c:ptCount val="1"/>
                        <c:pt idx="0">
                          <c:v>ISL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822E-4538-B247-249861162C8F}"/>
                </c:ext>
              </c:extLst>
            </c:dLbl>
            <c:dLbl>
              <c:idx val="12"/>
              <c:layout>
                <c:manualLayout>
                  <c:x val="-3.7167366858695379E-2"/>
                  <c:y val="2.2176017335708568E-2"/>
                </c:manualLayout>
              </c:layout>
              <c:tx>
                <c:strRef>
                  <c:f>Data!$B$24</c:f>
                  <c:strCache>
                    <c:ptCount val="1"/>
                    <c:pt idx="0">
                      <c:v>IRL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{32D0AD3F-C03B-489B-AF54-98D038AE5046}</c15:txfldGUID>
                      <c15:f>Data!$B$24</c15:f>
                      <c15:dlblFieldTableCache>
                        <c:ptCount val="1"/>
                        <c:pt idx="0">
                          <c:v>IRL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822E-4538-B247-249861162C8F}"/>
                </c:ext>
              </c:extLst>
            </c:dLbl>
            <c:dLbl>
              <c:idx val="13"/>
              <c:layout>
                <c:manualLayout>
                  <c:x val="-6.8232145197673857E-2"/>
                  <c:y val="5.9932796667342414E-3"/>
                </c:manualLayout>
              </c:layout>
              <c:tx>
                <c:strRef>
                  <c:f>Data!$B$25</c:f>
                  <c:strCache>
                    <c:ptCount val="1"/>
                    <c:pt idx="0">
                      <c:v>ISR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{10C9B67B-4F77-4CB7-8C74-B7C0071D2D40}</c15:txfldGUID>
                      <c15:f>Data!$B$25</c15:f>
                      <c15:dlblFieldTableCache>
                        <c:ptCount val="1"/>
                        <c:pt idx="0">
                          <c:v>ISR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822E-4538-B247-249861162C8F}"/>
                </c:ext>
              </c:extLst>
            </c:dLbl>
            <c:dLbl>
              <c:idx val="14"/>
              <c:layout/>
              <c:tx>
                <c:strRef>
                  <c:f>Data!$B$26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{01AB265E-5C8F-4609-9B07-F4C9A3767131}</c15:txfldGUID>
                      <c15:f>Data!$B$26</c15:f>
                      <c15:dlblFieldTableCache>
                        <c:ptCount val="1"/>
                        <c:pt idx="0">
                          <c:v>ITA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822E-4538-B247-249861162C8F}"/>
                </c:ext>
              </c:extLst>
            </c:dLbl>
            <c:dLbl>
              <c:idx val="15"/>
              <c:layout/>
              <c:tx>
                <c:strRef>
                  <c:f>Data!$B$27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{CE0AFC3C-C368-40EA-A3B1-3AF1C09F9C32}</c15:txfldGUID>
                      <c15:f>Data!$B$27</c15:f>
                      <c15:dlblFieldTableCache>
                        <c:ptCount val="1"/>
                        <c:pt idx="0">
                          <c:v>LUX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822E-4538-B247-249861162C8F}"/>
                </c:ext>
              </c:extLst>
            </c:dLbl>
            <c:dLbl>
              <c:idx val="16"/>
              <c:layout>
                <c:manualLayout>
                  <c:x val="-0.10436634717784878"/>
                  <c:y val="-1.1088008667854334E-2"/>
                </c:manualLayout>
              </c:layout>
              <c:tx>
                <c:strRef>
                  <c:f>Data!$B$28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{2558A51C-4E9F-4852-9A42-93B5E7992694}</c15:txfldGUID>
                      <c15:f>Data!$B$28</c15:f>
                      <c15:dlblFieldTableCache>
                        <c:ptCount val="1"/>
                        <c:pt idx="0">
                          <c:v>NLD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822E-4538-B247-249861162C8F}"/>
                </c:ext>
              </c:extLst>
            </c:dLbl>
            <c:dLbl>
              <c:idx val="17"/>
              <c:layout/>
              <c:tx>
                <c:strRef>
                  <c:f>Data!$B$29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{C38A6F36-6884-4347-B2E5-52825D6D0636}</c15:txfldGUID>
                      <c15:f>Data!$B$29</c15:f>
                      <c15:dlblFieldTableCache>
                        <c:ptCount val="1"/>
                        <c:pt idx="0">
                          <c:v>NOR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822E-4538-B247-249861162C8F}"/>
                </c:ext>
              </c:extLst>
            </c:dLbl>
            <c:dLbl>
              <c:idx val="18"/>
              <c:layout/>
              <c:tx>
                <c:strRef>
                  <c:f>Data!$B$30</c:f>
                  <c:strCache>
                    <c:ptCount val="1"/>
                    <c:pt idx="0">
                      <c:v>POL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{CB9E44BA-C3E0-49DB-B7F2-BB167586FBC4}</c15:txfldGUID>
                      <c15:f>Data!$B$30</c15:f>
                      <c15:dlblFieldTableCache>
                        <c:ptCount val="1"/>
                        <c:pt idx="0">
                          <c:v>POL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822E-4538-B247-249861162C8F}"/>
                </c:ext>
              </c:extLst>
            </c:dLbl>
            <c:dLbl>
              <c:idx val="19"/>
              <c:layout/>
              <c:tx>
                <c:strRef>
                  <c:f>Data!$B$31</c:f>
                  <c:strCache>
                    <c:ptCount val="1"/>
                    <c:pt idx="0">
                      <c:v>PRT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{65A0D2DD-CDD1-4F70-8626-D76C36A87C5E}</c15:txfldGUID>
                      <c15:f>Data!$B$31</c15:f>
                      <c15:dlblFieldTableCache>
                        <c:ptCount val="1"/>
                        <c:pt idx="0">
                          <c:v>PRT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822E-4538-B247-249861162C8F}"/>
                </c:ext>
              </c:extLst>
            </c:dLbl>
            <c:dLbl>
              <c:idx val="20"/>
              <c:layout/>
              <c:tx>
                <c:strRef>
                  <c:f>Data!$B$32</c:f>
                  <c:strCache>
                    <c:ptCount val="1"/>
                    <c:pt idx="0">
                      <c:v>SVK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{31C346E2-FD1E-4FBF-9828-A95E6190E786}</c15:txfldGUID>
                      <c15:f>Data!$B$32</c15:f>
                      <c15:dlblFieldTableCache>
                        <c:ptCount val="1"/>
                        <c:pt idx="0">
                          <c:v>SVK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822E-4538-B247-249861162C8F}"/>
                </c:ext>
              </c:extLst>
            </c:dLbl>
            <c:dLbl>
              <c:idx val="21"/>
              <c:layout/>
              <c:tx>
                <c:strRef>
                  <c:f>Data!$B$33</c:f>
                  <c:strCache>
                    <c:ptCount val="1"/>
                    <c:pt idx="0">
                      <c:v>SVN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{29320583-53B3-4DC7-9348-BC3DE00FCA1C}</c15:txfldGUID>
                      <c15:f>Data!$B$33</c15:f>
                      <c15:dlblFieldTableCache>
                        <c:ptCount val="1"/>
                        <c:pt idx="0">
                          <c:v>SVN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822E-4538-B247-249861162C8F}"/>
                </c:ext>
              </c:extLst>
            </c:dLbl>
            <c:dLbl>
              <c:idx val="22"/>
              <c:layout/>
              <c:tx>
                <c:strRef>
                  <c:f>Data!$B$34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{21182036-EBC4-42E7-9442-579B6472BC2D}</c15:txfldGUID>
                      <c15:f>Data!$B$34</c15:f>
                      <c15:dlblFieldTableCache>
                        <c:ptCount val="1"/>
                        <c:pt idx="0">
                          <c:v>ESP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822E-4538-B247-249861162C8F}"/>
                </c:ext>
              </c:extLst>
            </c:dLbl>
            <c:dLbl>
              <c:idx val="23"/>
              <c:layout/>
              <c:tx>
                <c:strRef>
                  <c:f>Data!$B$35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{34E07F62-7023-4022-92F9-A6B73E0F6966}</c15:txfldGUID>
                      <c15:f>Data!$B$35</c15:f>
                      <c15:dlblFieldTableCache>
                        <c:ptCount val="1"/>
                        <c:pt idx="0">
                          <c:v>SWE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822E-4538-B247-249861162C8F}"/>
                </c:ext>
              </c:extLst>
            </c:dLbl>
            <c:dLbl>
              <c:idx val="24"/>
              <c:layout/>
              <c:tx>
                <c:strRef>
                  <c:f>Data!$B$36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{4AA54BFD-4109-49A4-B73C-44FC6E3F1A0C}</c15:txfldGUID>
                      <c15:f>Data!$B$36</c15:f>
                      <c15:dlblFieldTableCache>
                        <c:ptCount val="1"/>
                        <c:pt idx="0">
                          <c:v>CHE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822E-4538-B247-249861162C8F}"/>
                </c:ext>
              </c:extLst>
            </c:dLbl>
            <c:dLbl>
              <c:idx val="25"/>
              <c:layout>
                <c:manualLayout>
                  <c:x val="-5.9830702993474004E-2"/>
                  <c:y val="-1.4544759062344047E-2"/>
                </c:manualLayout>
              </c:layout>
              <c:tx>
                <c:strRef>
                  <c:f>Data!$B$37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{FC8BF3C4-EC5F-4B85-804E-22E1E391036C}</c15:txfldGUID>
                      <c15:f>Data!$B$37</c15:f>
                      <c15:dlblFieldTableCache>
                        <c:ptCount val="1"/>
                        <c:pt idx="0">
                          <c:v>GBR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822E-4538-B247-249861162C8F}"/>
                </c:ext>
              </c:extLst>
            </c:dLbl>
            <c:dLbl>
              <c:idx val="26"/>
              <c:layout/>
              <c:tx>
                <c:strRef>
                  <c:f>Data!$B$38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{81E0F095-3CA1-472E-9291-B30458E17CB2}</c15:txfldGUID>
                      <c15:f>Data!$B$38</c15:f>
                      <c15:dlblFieldTableCache>
                        <c:ptCount val="1"/>
                        <c:pt idx="0">
                          <c:v>OECD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822E-4538-B247-249861162C8F}"/>
                </c:ext>
              </c:extLst>
            </c:dLbl>
            <c:dLbl>
              <c:idx val="27"/>
              <c:layout/>
              <c:tx>
                <c:strRef>
                  <c:f>Data!$B$39</c:f>
                  <c:strCache>
                    <c:ptCount val="1"/>
                    <c:pt idx="0">
                      <c:v>LVA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{2A8D5B36-DE81-49D8-9567-21FE2BEE92F3}</c15:txfldGUID>
                      <c15:f>Data!$B$39</c15:f>
                      <c15:dlblFieldTableCache>
                        <c:ptCount val="1"/>
                        <c:pt idx="0">
                          <c:v>LVA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822E-4538-B247-249861162C8F}"/>
                </c:ext>
              </c:extLst>
            </c:dLbl>
            <c:dLbl>
              <c:idx val="28"/>
              <c:layout/>
              <c:tx>
                <c:strRef>
                  <c:f>Data!$B$40</c:f>
                  <c:strCache>
                    <c:ptCount val="1"/>
                    <c:pt idx="0">
                      <c:v>LTU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{B394FDE3-2B7D-43B1-B242-C4718949DF5D}</c15:txfldGUID>
                      <c15:f>Data!$B$40</c15:f>
                      <c15:dlblFieldTableCache>
                        <c:ptCount val="1"/>
                        <c:pt idx="0">
                          <c:v>LTU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822E-4538-B247-249861162C8F}"/>
                </c:ext>
              </c:extLst>
            </c:dLbl>
            <c:dLbl>
              <c:idx val="29"/>
              <c:layout/>
              <c:tx>
                <c:strRef>
                  <c:f>Data!$B$41</c:f>
                  <c:strCache>
                    <c:ptCount val="1"/>
                    <c:pt idx="0">
                      <c:v>RUS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{06F8D99E-B028-4D84-BCF9-DFD6B7195A05}</c15:txfldGUID>
                      <c15:f>Data!$B$41</c15:f>
                      <c15:dlblFieldTableCache>
                        <c:ptCount val="1"/>
                        <c:pt idx="0">
                          <c:v>RUS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822E-4538-B247-249861162C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Data!$D$12:$D$41</c:f>
              <c:numCache>
                <c:formatCode>#,##0</c:formatCode>
                <c:ptCount val="30"/>
                <c:pt idx="0">
                  <c:v>15</c:v>
                </c:pt>
                <c:pt idx="1">
                  <c:v>10.8</c:v>
                </c:pt>
                <c:pt idx="2">
                  <c:v>5</c:v>
                </c:pt>
                <c:pt idx="3">
                  <c:v>11</c:v>
                </c:pt>
                <c:pt idx="4">
                  <c:v>7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13</c:v>
                </c:pt>
                <c:pt idx="9">
                  <c:v>16</c:v>
                </c:pt>
                <c:pt idx="10">
                  <c:v>20</c:v>
                </c:pt>
                <c:pt idx="11">
                  <c:v>3</c:v>
                </c:pt>
                <c:pt idx="12">
                  <c:v>8</c:v>
                </c:pt>
                <c:pt idx="13">
                  <c:v>17</c:v>
                </c:pt>
                <c:pt idx="14">
                  <c:v>20</c:v>
                </c:pt>
                <c:pt idx="15">
                  <c:v>13</c:v>
                </c:pt>
                <c:pt idx="16">
                  <c:v>11</c:v>
                </c:pt>
                <c:pt idx="17">
                  <c:v>5</c:v>
                </c:pt>
                <c:pt idx="18">
                  <c:v>15</c:v>
                </c:pt>
                <c:pt idx="19">
                  <c:v>12</c:v>
                </c:pt>
                <c:pt idx="20">
                  <c:v>16</c:v>
                </c:pt>
                <c:pt idx="21">
                  <c:v>15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  <c:pt idx="25">
                  <c:v>6.4813019122465096</c:v>
                </c:pt>
                <c:pt idx="26">
                  <c:v>11.933896227394097</c:v>
                </c:pt>
                <c:pt idx="27">
                  <c:v>15</c:v>
                </c:pt>
                <c:pt idx="28">
                  <c:v>20</c:v>
                </c:pt>
                <c:pt idx="29">
                  <c:v>17</c:v>
                </c:pt>
              </c:numCache>
            </c:numRef>
          </c:xVal>
          <c:yVal>
            <c:numRef>
              <c:f>Data!$C$12:$C$41</c:f>
              <c:numCache>
                <c:formatCode>0.0</c:formatCode>
                <c:ptCount val="30"/>
                <c:pt idx="0">
                  <c:v>14</c:v>
                </c:pt>
                <c:pt idx="1">
                  <c:v>10.4</c:v>
                </c:pt>
                <c:pt idx="2">
                  <c:v>5</c:v>
                </c:pt>
                <c:pt idx="3">
                  <c:v>16</c:v>
                </c:pt>
                <c:pt idx="4">
                  <c:v>8</c:v>
                </c:pt>
                <c:pt idx="5">
                  <c:v>11</c:v>
                </c:pt>
                <c:pt idx="6">
                  <c:v>11</c:v>
                </c:pt>
                <c:pt idx="7">
                  <c:v>20</c:v>
                </c:pt>
                <c:pt idx="8">
                  <c:v>15</c:v>
                </c:pt>
                <c:pt idx="9">
                  <c:v>13</c:v>
                </c:pt>
                <c:pt idx="10">
                  <c:v>21</c:v>
                </c:pt>
                <c:pt idx="11">
                  <c:v>3</c:v>
                </c:pt>
                <c:pt idx="12">
                  <c:v>8</c:v>
                </c:pt>
                <c:pt idx="13">
                  <c:v>6</c:v>
                </c:pt>
                <c:pt idx="14">
                  <c:v>22</c:v>
                </c:pt>
                <c:pt idx="15">
                  <c:v>18</c:v>
                </c:pt>
                <c:pt idx="16">
                  <c:v>11</c:v>
                </c:pt>
                <c:pt idx="17">
                  <c:v>3</c:v>
                </c:pt>
                <c:pt idx="18">
                  <c:v>15</c:v>
                </c:pt>
                <c:pt idx="19">
                  <c:v>10</c:v>
                </c:pt>
                <c:pt idx="20">
                  <c:v>18</c:v>
                </c:pt>
                <c:pt idx="21">
                  <c:v>12</c:v>
                </c:pt>
                <c:pt idx="22">
                  <c:v>10</c:v>
                </c:pt>
                <c:pt idx="23">
                  <c:v>7</c:v>
                </c:pt>
                <c:pt idx="24">
                  <c:v>9</c:v>
                </c:pt>
                <c:pt idx="25">
                  <c:v>8.2224617170707361</c:v>
                </c:pt>
                <c:pt idx="26">
                  <c:v>11.716248527579644</c:v>
                </c:pt>
                <c:pt idx="27">
                  <c:v>13</c:v>
                </c:pt>
                <c:pt idx="28">
                  <c:v>12</c:v>
                </c:pt>
                <c:pt idx="2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22E-4538-B247-249861162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572160"/>
        <c:axId val="337868288"/>
      </c:scatterChart>
      <c:valAx>
        <c:axId val="334572160"/>
        <c:scaling>
          <c:orientation val="minMax"/>
          <c:max val="25"/>
          <c:min val="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7868288"/>
        <c:crosses val="autoZero"/>
        <c:crossBetween val="midCat"/>
        <c:minorUnit val="5"/>
      </c:valAx>
      <c:valAx>
        <c:axId val="337868288"/>
        <c:scaling>
          <c:orientation val="minMax"/>
          <c:max val="25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4572160"/>
        <c:crosses val="autoZero"/>
        <c:crossBetween val="midCat"/>
        <c:majorUnit val="5"/>
      </c:valAx>
      <c:spPr>
        <a:solidFill>
          <a:srgbClr val="EAEAEA"/>
        </a:solidFill>
        <a:ln w="9525">
          <a:noFill/>
        </a:ln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8651798099425833E-2"/>
          <c:y val="2.4136032197847046E-2"/>
          <c:w val="0.97668525237571757"/>
          <c:h val="0.963795951703229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00-83AA-4AFD-B456-477B6E852ECE}"/>
              </c:ext>
            </c:extLst>
          </c:dPt>
          <c:dLbls>
            <c:dLbl>
              <c:idx val="0"/>
              <c:layout/>
              <c:tx>
                <c:strRef>
                  <c:f>Data!$B$12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{A9E4D13E-63D8-4D06-AA02-6DB906F8471A}</c15:txfldGUID>
                      <c15:f>Data!$B$12</c15:f>
                      <c15:dlblFieldTableCache>
                        <c:ptCount val="1"/>
                        <c:pt idx="0">
                          <c:v>AUT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83AA-4AFD-B456-477B6E852ECE}"/>
                </c:ext>
              </c:extLst>
            </c:dLbl>
            <c:dLbl>
              <c:idx val="1"/>
              <c:layout/>
              <c:tx>
                <c:strRef>
                  <c:f>Data!$B$13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{A334F144-1D74-40E1-A06E-BCD198C2FC6E}</c15:txfldGUID>
                      <c15:f>Data!$B$13</c15:f>
                      <c15:dlblFieldTableCache>
                        <c:ptCount val="1"/>
                        <c:pt idx="0">
                          <c:v>BEL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83AA-4AFD-B456-477B6E852ECE}"/>
                </c:ext>
              </c:extLst>
            </c:dLbl>
            <c:dLbl>
              <c:idx val="2"/>
              <c:layout/>
              <c:tx>
                <c:strRef>
                  <c:f>Data!$B$14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{3A55122F-43EC-414B-AA96-8A43853E7FA2}</c15:txfldGUID>
                      <c15:f>Data!$B$14</c15:f>
                      <c15:dlblFieldTableCache>
                        <c:ptCount val="1"/>
                        <c:pt idx="0">
                          <c:v>CAN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83AA-4AFD-B456-477B6E852ECE}"/>
                </c:ext>
              </c:extLst>
            </c:dLbl>
            <c:dLbl>
              <c:idx val="3"/>
              <c:layout>
                <c:manualLayout>
                  <c:x val="-2.8371786402938315E-3"/>
                  <c:y val="-5.7263413052722097E-3"/>
                </c:manualLayout>
              </c:layout>
              <c:tx>
                <c:strRef>
                  <c:f>Data!$B$15</c:f>
                  <c:strCache>
                    <c:ptCount val="1"/>
                    <c:pt idx="0">
                      <c:v>CZE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{48891DB8-4383-4AA1-8981-FBF5A9282CCD}</c15:txfldGUID>
                      <c15:f>Data!$B$15</c15:f>
                      <c15:dlblFieldTableCache>
                        <c:ptCount val="1"/>
                        <c:pt idx="0">
                          <c:v>CZE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83AA-4AFD-B456-477B6E852ECE}"/>
                </c:ext>
              </c:extLst>
            </c:dLbl>
            <c:dLbl>
              <c:idx val="4"/>
              <c:layout/>
              <c:tx>
                <c:strRef>
                  <c:f>Data!$B$16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{E38D421D-B456-47A2-B018-7CA79CCCF222}</c15:txfldGUID>
                      <c15:f>Data!$B$16</c15:f>
                      <c15:dlblFieldTableCache>
                        <c:ptCount val="1"/>
                        <c:pt idx="0">
                          <c:v>DNK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83AA-4AFD-B456-477B6E852ECE}"/>
                </c:ext>
              </c:extLst>
            </c:dLbl>
            <c:dLbl>
              <c:idx val="5"/>
              <c:layout>
                <c:manualLayout>
                  <c:x val="-6.640611889043356E-2"/>
                  <c:y val="0"/>
                </c:manualLayout>
              </c:layout>
              <c:tx>
                <c:strRef>
                  <c:f>Data!$B$17</c:f>
                  <c:strCache>
                    <c:ptCount val="1"/>
                    <c:pt idx="0">
                      <c:v>EST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{167A25A8-E6E4-4C82-A12E-767527042A89}</c15:txfldGUID>
                      <c15:f>Data!$B$17</c15:f>
                      <c15:dlblFieldTableCache>
                        <c:ptCount val="1"/>
                        <c:pt idx="0">
                          <c:v>EST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83AA-4AFD-B456-477B6E852ECE}"/>
                </c:ext>
              </c:extLst>
            </c:dLbl>
            <c:dLbl>
              <c:idx val="6"/>
              <c:layout/>
              <c:tx>
                <c:strRef>
                  <c:f>Data!$B$18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{0825FDB7-AF34-4B55-805C-875B0985A65A}</c15:txfldGUID>
                      <c15:f>Data!$B$18</c15:f>
                      <c15:dlblFieldTableCache>
                        <c:ptCount val="1"/>
                        <c:pt idx="0">
                          <c:v>FIN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83AA-4AFD-B456-477B6E852ECE}"/>
                </c:ext>
              </c:extLst>
            </c:dLbl>
            <c:dLbl>
              <c:idx val="7"/>
              <c:layout>
                <c:manualLayout>
                  <c:x val="-3.7182551265718698E-2"/>
                  <c:y val="-7.2754520519066265E-3"/>
                </c:manualLayout>
              </c:layout>
              <c:tx>
                <c:strRef>
                  <c:f>Data!$B$19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{6A5107AB-13A8-4141-B26F-B883DDCA53AE}</c15:txfldGUID>
                      <c15:f>Data!$B$19</c15:f>
                      <c15:dlblFieldTableCache>
                        <c:ptCount val="1"/>
                        <c:pt idx="0">
                          <c:v>FRA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83AA-4AFD-B456-477B6E852ECE}"/>
                </c:ext>
              </c:extLst>
            </c:dLbl>
            <c:dLbl>
              <c:idx val="8"/>
              <c:layout/>
              <c:tx>
                <c:strRef>
                  <c:f>Data!$B$20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{36AB9515-CA94-41DE-BE82-9E1CD17564A3}</c15:txfldGUID>
                      <c15:f>Data!$B$20</c15:f>
                      <c15:dlblFieldTableCache>
                        <c:ptCount val="1"/>
                        <c:pt idx="0">
                          <c:v>DEU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83AA-4AFD-B456-477B6E852ECE}"/>
                </c:ext>
              </c:extLst>
            </c:dLbl>
            <c:dLbl>
              <c:idx val="9"/>
              <c:layout>
                <c:manualLayout>
                  <c:x val="-4.8848835268821042E-2"/>
                  <c:y val="1.4331558345382092E-2"/>
                </c:manualLayout>
              </c:layout>
              <c:tx>
                <c:strRef>
                  <c:f>Data!$B$21</c:f>
                  <c:strCache>
                    <c:ptCount val="1"/>
                    <c:pt idx="0">
                      <c:v>GRC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{103EDA8F-63BF-44E2-AC25-857BD6A70F42}</c15:txfldGUID>
                      <c15:f>Data!$B$21</c15:f>
                      <c15:dlblFieldTableCache>
                        <c:ptCount val="1"/>
                        <c:pt idx="0">
                          <c:v>GRC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83AA-4AFD-B456-477B6E852ECE}"/>
                </c:ext>
              </c:extLst>
            </c:dLbl>
            <c:dLbl>
              <c:idx val="10"/>
              <c:layout>
                <c:manualLayout>
                  <c:x val="-4.6291761232331453E-2"/>
                  <c:y val="-9.5246828614659051E-3"/>
                </c:manualLayout>
              </c:layout>
              <c:tx>
                <c:strRef>
                  <c:f>Data!$B$22</c:f>
                  <c:strCache>
                    <c:ptCount val="1"/>
                    <c:pt idx="0">
                      <c:v>HUN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{B454D183-B72F-40EA-AE36-F7AA8D06B3EC}</c15:txfldGUID>
                      <c15:f>Data!$B$22</c15:f>
                      <c15:dlblFieldTableCache>
                        <c:ptCount val="1"/>
                        <c:pt idx="0">
                          <c:v>HUN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83AA-4AFD-B456-477B6E852ECE}"/>
                </c:ext>
              </c:extLst>
            </c:dLbl>
            <c:dLbl>
              <c:idx val="11"/>
              <c:tx>
                <c:strRef>
                  <c:f>Data!$B$23</c:f>
                  <c:strCache>
                    <c:ptCount val="1"/>
                    <c:pt idx="0">
                      <c:v>ISL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{3480813E-823D-44DD-B288-C14D5BE2233F}</c15:txfldGUID>
                      <c15:f>Data!$B$23</c15:f>
                      <c15:dlblFieldTableCache>
                        <c:ptCount val="1"/>
                        <c:pt idx="0">
                          <c:v>ISL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83AA-4AFD-B456-477B6E852ECE}"/>
                </c:ext>
              </c:extLst>
            </c:dLbl>
            <c:dLbl>
              <c:idx val="12"/>
              <c:layout>
                <c:manualLayout>
                  <c:x val="-9.9870894498541168E-2"/>
                  <c:y val="0"/>
                </c:manualLayout>
              </c:layout>
              <c:tx>
                <c:strRef>
                  <c:f>Data!$B$24</c:f>
                  <c:strCache>
                    <c:ptCount val="1"/>
                    <c:pt idx="0">
                      <c:v>IRL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{922992EB-2FE9-4619-A55E-F151BAD53B2E}</c15:txfldGUID>
                      <c15:f>Data!$B$24</c15:f>
                      <c15:dlblFieldTableCache>
                        <c:ptCount val="1"/>
                        <c:pt idx="0">
                          <c:v>IRL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83AA-4AFD-B456-477B6E852ECE}"/>
                </c:ext>
              </c:extLst>
            </c:dLbl>
            <c:dLbl>
              <c:idx val="13"/>
              <c:layout>
                <c:manualLayout>
                  <c:x val="-7.2849862300128229E-2"/>
                  <c:y val="-2.3767260505082356E-2"/>
                </c:manualLayout>
              </c:layout>
              <c:tx>
                <c:strRef>
                  <c:f>Data!$B$25</c:f>
                  <c:strCache>
                    <c:ptCount val="1"/>
                    <c:pt idx="0">
                      <c:v>ISR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{827CFA77-60E9-468C-8F2F-040271CFFE81}</c15:txfldGUID>
                      <c15:f>Data!$B$25</c15:f>
                      <c15:dlblFieldTableCache>
                        <c:ptCount val="1"/>
                        <c:pt idx="0">
                          <c:v>ISR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83AA-4AFD-B456-477B6E852ECE}"/>
                </c:ext>
              </c:extLst>
            </c:dLbl>
            <c:dLbl>
              <c:idx val="14"/>
              <c:layout>
                <c:manualLayout>
                  <c:x val="-6.2505515900502517E-2"/>
                  <c:y val="1.1452682610544314E-2"/>
                </c:manualLayout>
              </c:layout>
              <c:tx>
                <c:strRef>
                  <c:f>Data!$B$26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{86003230-411A-4464-A70E-FABBD0CB4465}</c15:txfldGUID>
                      <c15:f>Data!$B$26</c15:f>
                      <c15:dlblFieldTableCache>
                        <c:ptCount val="1"/>
                        <c:pt idx="0">
                          <c:v>ITA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83AA-4AFD-B456-477B6E852ECE}"/>
                </c:ext>
              </c:extLst>
            </c:dLbl>
            <c:dLbl>
              <c:idx val="15"/>
              <c:layout/>
              <c:tx>
                <c:strRef>
                  <c:f>Data!$B$27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{D1CBD45C-BAA5-4930-94A9-96A5F9425B09}</c15:txfldGUID>
                      <c15:f>Data!$B$27</c15:f>
                      <c15:dlblFieldTableCache>
                        <c:ptCount val="1"/>
                        <c:pt idx="0">
                          <c:v>LUX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83AA-4AFD-B456-477B6E852ECE}"/>
                </c:ext>
              </c:extLst>
            </c:dLbl>
            <c:dLbl>
              <c:idx val="16"/>
              <c:layout>
                <c:manualLayout>
                  <c:x val="-5.8016109104488033E-2"/>
                  <c:y val="1.4550904103813253E-2"/>
                </c:manualLayout>
              </c:layout>
              <c:tx>
                <c:strRef>
                  <c:f>Data!$B$28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{7FC985C1-6F4E-400A-95C7-90DC10D8DD4D}</c15:txfldGUID>
                      <c15:f>Data!$B$28</c15:f>
                      <c15:dlblFieldTableCache>
                        <c:ptCount val="1"/>
                        <c:pt idx="0">
                          <c:v>NLD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83AA-4AFD-B456-477B6E852ECE}"/>
                </c:ext>
              </c:extLst>
            </c:dLbl>
            <c:dLbl>
              <c:idx val="17"/>
              <c:layout>
                <c:manualLayout>
                  <c:x val="-8.2310941674533789E-2"/>
                  <c:y val="-1.7179023915816469E-2"/>
                </c:manualLayout>
              </c:layout>
              <c:tx>
                <c:strRef>
                  <c:f>Data!$B$29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{38881159-C037-4A80-88EE-AEF702D3FD27}</c15:txfldGUID>
                      <c15:f>Data!$B$29</c15:f>
                      <c15:dlblFieldTableCache>
                        <c:ptCount val="1"/>
                        <c:pt idx="0">
                          <c:v>NOR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83AA-4AFD-B456-477B6E852ECE}"/>
                </c:ext>
              </c:extLst>
            </c:dLbl>
            <c:dLbl>
              <c:idx val="18"/>
              <c:layout/>
              <c:tx>
                <c:strRef>
                  <c:f>Data!$B$30</c:f>
                  <c:strCache>
                    <c:ptCount val="1"/>
                    <c:pt idx="0">
                      <c:v>POL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{47746AAD-4211-4932-AC44-CD68475571D3}</c15:txfldGUID>
                      <c15:f>Data!$B$30</c15:f>
                      <c15:dlblFieldTableCache>
                        <c:ptCount val="1"/>
                        <c:pt idx="0">
                          <c:v>POL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83AA-4AFD-B456-477B6E852ECE}"/>
                </c:ext>
              </c:extLst>
            </c:dLbl>
            <c:dLbl>
              <c:idx val="19"/>
              <c:layout>
                <c:manualLayout>
                  <c:x val="4.4371240830233284E-3"/>
                  <c:y val="0"/>
                </c:manualLayout>
              </c:layout>
              <c:tx>
                <c:strRef>
                  <c:f>Data!$B$31</c:f>
                  <c:strCache>
                    <c:ptCount val="1"/>
                    <c:pt idx="0">
                      <c:v>PRT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{4C0283E1-36A2-47B9-9A21-D41FCD0CE02B}</c15:txfldGUID>
                      <c15:f>Data!$B$31</c15:f>
                      <c15:dlblFieldTableCache>
                        <c:ptCount val="1"/>
                        <c:pt idx="0">
                          <c:v>PRT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83AA-4AFD-B456-477B6E852ECE}"/>
                </c:ext>
              </c:extLst>
            </c:dLbl>
            <c:dLbl>
              <c:idx val="20"/>
              <c:layout>
                <c:manualLayout>
                  <c:x val="-5.5153478068710536E-2"/>
                  <c:y val="-3.582889586345523E-3"/>
                </c:manualLayout>
              </c:layout>
              <c:tx>
                <c:strRef>
                  <c:f>Data!$B$32</c:f>
                  <c:strCache>
                    <c:ptCount val="1"/>
                    <c:pt idx="0">
                      <c:v>SVK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{AECBF856-7262-48B6-B4C1-2793628949D7}</c15:txfldGUID>
                      <c15:f>Data!$B$32</c15:f>
                      <c15:dlblFieldTableCache>
                        <c:ptCount val="1"/>
                        <c:pt idx="0">
                          <c:v>SVK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83AA-4AFD-B456-477B6E852ECE}"/>
                </c:ext>
              </c:extLst>
            </c:dLbl>
            <c:dLbl>
              <c:idx val="21"/>
              <c:layout>
                <c:manualLayout>
                  <c:x val="-3.7032084488886632E-2"/>
                  <c:y val="1.7179023915816417E-2"/>
                </c:manualLayout>
              </c:layout>
              <c:tx>
                <c:strRef>
                  <c:f>Data!$B$33</c:f>
                  <c:strCache>
                    <c:ptCount val="1"/>
                    <c:pt idx="0">
                      <c:v>SVN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{93B93CE1-B5B2-46EC-9E66-10F0B0BE6FBF}</c15:txfldGUID>
                      <c15:f>Data!$B$33</c15:f>
                      <c15:dlblFieldTableCache>
                        <c:ptCount val="1"/>
                        <c:pt idx="0">
                          <c:v>SVN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83AA-4AFD-B456-477B6E852ECE}"/>
                </c:ext>
              </c:extLst>
            </c:dLbl>
            <c:dLbl>
              <c:idx val="22"/>
              <c:layout>
                <c:manualLayout>
                  <c:x val="-6.7076930443320013E-2"/>
                  <c:y val="0"/>
                </c:manualLayout>
              </c:layout>
              <c:tx>
                <c:strRef>
                  <c:f>Data!$B$34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{97F82228-02A1-487D-8BB8-C7DD8ABF9E2C}</c15:txfldGUID>
                      <c15:f>Data!$B$34</c15:f>
                      <c15:dlblFieldTableCache>
                        <c:ptCount val="1"/>
                        <c:pt idx="0">
                          <c:v>ESP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83AA-4AFD-B456-477B6E852ECE}"/>
                </c:ext>
              </c:extLst>
            </c:dLbl>
            <c:dLbl>
              <c:idx val="23"/>
              <c:layout/>
              <c:tx>
                <c:strRef>
                  <c:f>Data!$B$35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{4B3D47E7-102F-4589-A81B-3AB2C0F37203}</c15:txfldGUID>
                      <c15:f>Data!$B$35</c15:f>
                      <c15:dlblFieldTableCache>
                        <c:ptCount val="1"/>
                        <c:pt idx="0">
                          <c:v>SWE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83AA-4AFD-B456-477B6E852ECE}"/>
                </c:ext>
              </c:extLst>
            </c:dLbl>
            <c:dLbl>
              <c:idx val="24"/>
              <c:layout>
                <c:manualLayout>
                  <c:x val="-8.8743839101438529E-2"/>
                  <c:y val="0"/>
                </c:manualLayout>
              </c:layout>
              <c:tx>
                <c:strRef>
                  <c:f>Data!$B$36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{D42053D7-7891-48A9-8997-596B55C690D0}</c15:txfldGUID>
                      <c15:f>Data!$B$36</c15:f>
                      <c15:dlblFieldTableCache>
                        <c:ptCount val="1"/>
                        <c:pt idx="0">
                          <c:v>CHE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83AA-4AFD-B456-477B6E852ECE}"/>
                </c:ext>
              </c:extLst>
            </c:dLbl>
            <c:dLbl>
              <c:idx val="25"/>
              <c:layout>
                <c:manualLayout>
                  <c:x val="-7.6806383327462882E-2"/>
                  <c:y val="5.9455982442227044E-3"/>
                </c:manualLayout>
              </c:layout>
              <c:tx>
                <c:strRef>
                  <c:f>Data!$B$37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{8F6A334A-3D5A-4535-9F1E-553D5A403711}</c15:txfldGUID>
                      <c15:f>Data!$B$37</c15:f>
                      <c15:dlblFieldTableCache>
                        <c:ptCount val="1"/>
                        <c:pt idx="0">
                          <c:v>GBR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83AA-4AFD-B456-477B6E852ECE}"/>
                </c:ext>
              </c:extLst>
            </c:dLbl>
            <c:dLbl>
              <c:idx val="26"/>
              <c:layout/>
              <c:tx>
                <c:strRef>
                  <c:f>Data!$B$38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{E06ADA75-8710-425D-819A-45B87356AAF2}</c15:txfldGUID>
                      <c15:f>Data!$B$38</c15:f>
                      <c15:dlblFieldTableCache>
                        <c:ptCount val="1"/>
                        <c:pt idx="0">
                          <c:v>OECD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83AA-4AFD-B456-477B6E852ECE}"/>
                </c:ext>
              </c:extLst>
            </c:dLbl>
            <c:dLbl>
              <c:idx val="27"/>
              <c:layout>
                <c:manualLayout>
                  <c:x val="-1.5986082547289653E-2"/>
                  <c:y val="2.0761819822248902E-2"/>
                </c:manualLayout>
              </c:layout>
              <c:tx>
                <c:strRef>
                  <c:f>Data!$B$39</c:f>
                  <c:strCache>
                    <c:ptCount val="1"/>
                    <c:pt idx="0">
                      <c:v>LVA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{EB934828-215E-457D-B9A9-2833F0A0DA11}</c15:txfldGUID>
                      <c15:f>Data!$B$39</c15:f>
                      <c15:dlblFieldTableCache>
                        <c:ptCount val="1"/>
                        <c:pt idx="0">
                          <c:v>LVA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83AA-4AFD-B456-477B6E852ECE}"/>
                </c:ext>
              </c:extLst>
            </c:dLbl>
            <c:dLbl>
              <c:idx val="28"/>
              <c:layout>
                <c:manualLayout>
                  <c:x val="-4.7857699657149165E-2"/>
                  <c:y val="1.9049365722931758E-2"/>
                </c:manualLayout>
              </c:layout>
              <c:tx>
                <c:strRef>
                  <c:f>Data!$B$40</c:f>
                  <c:strCache>
                    <c:ptCount val="1"/>
                    <c:pt idx="0">
                      <c:v>LTU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{DD178866-4343-4A7C-B7EC-22C99AD761E1}</c15:txfldGUID>
                      <c15:f>Data!$B$40</c15:f>
                      <c15:dlblFieldTableCache>
                        <c:ptCount val="1"/>
                        <c:pt idx="0">
                          <c:v>LTU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83AA-4AFD-B456-477B6E852ECE}"/>
                </c:ext>
              </c:extLst>
            </c:dLbl>
            <c:dLbl>
              <c:idx val="29"/>
              <c:layout>
                <c:manualLayout>
                  <c:x val="-3.2511855549112685E-2"/>
                  <c:y val="0"/>
                </c:manualLayout>
              </c:layout>
              <c:tx>
                <c:strRef>
                  <c:f>Data!$B$41</c:f>
                  <c:strCache>
                    <c:ptCount val="1"/>
                    <c:pt idx="0">
                      <c:v>RUS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{CE054630-B372-435F-9F5C-BED64D17832E}</c15:txfldGUID>
                      <c15:f>Data!$B$41</c15:f>
                      <c15:dlblFieldTableCache>
                        <c:ptCount val="1"/>
                        <c:pt idx="0">
                          <c:v>RUS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83AA-4AFD-B456-477B6E852E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Data!$L$12:$L$41</c:f>
              <c:numCache>
                <c:formatCode>#,##0</c:formatCode>
                <c:ptCount val="30"/>
                <c:pt idx="0">
                  <c:v>27</c:v>
                </c:pt>
                <c:pt idx="1">
                  <c:v>23</c:v>
                </c:pt>
                <c:pt idx="2">
                  <c:v>21</c:v>
                </c:pt>
                <c:pt idx="3">
                  <c:v>32</c:v>
                </c:pt>
                <c:pt idx="4">
                  <c:v>39</c:v>
                </c:pt>
                <c:pt idx="5">
                  <c:v>31</c:v>
                </c:pt>
                <c:pt idx="6">
                  <c:v>32</c:v>
                </c:pt>
                <c:pt idx="7">
                  <c:v>17</c:v>
                </c:pt>
                <c:pt idx="8">
                  <c:v>26</c:v>
                </c:pt>
                <c:pt idx="9">
                  <c:v>22</c:v>
                </c:pt>
                <c:pt idx="10">
                  <c:v>41</c:v>
                </c:pt>
                <c:pt idx="12">
                  <c:v>16</c:v>
                </c:pt>
                <c:pt idx="13">
                  <c:v>15</c:v>
                </c:pt>
                <c:pt idx="14">
                  <c:v>19</c:v>
                </c:pt>
                <c:pt idx="15">
                  <c:v>15</c:v>
                </c:pt>
                <c:pt idx="16">
                  <c:v>17</c:v>
                </c:pt>
                <c:pt idx="17">
                  <c:v>19</c:v>
                </c:pt>
                <c:pt idx="18">
                  <c:v>26</c:v>
                </c:pt>
                <c:pt idx="19">
                  <c:v>18</c:v>
                </c:pt>
                <c:pt idx="20">
                  <c:v>29</c:v>
                </c:pt>
                <c:pt idx="21">
                  <c:v>33</c:v>
                </c:pt>
                <c:pt idx="22">
                  <c:v>21</c:v>
                </c:pt>
                <c:pt idx="23">
                  <c:v>15</c:v>
                </c:pt>
                <c:pt idx="24">
                  <c:v>16</c:v>
                </c:pt>
                <c:pt idx="25">
                  <c:v>25.7536652162708</c:v>
                </c:pt>
                <c:pt idx="26">
                  <c:v>23.830146608650828</c:v>
                </c:pt>
                <c:pt idx="27">
                  <c:v>30</c:v>
                </c:pt>
                <c:pt idx="28">
                  <c:v>41</c:v>
                </c:pt>
                <c:pt idx="29">
                  <c:v>17</c:v>
                </c:pt>
              </c:numCache>
            </c:numRef>
          </c:xVal>
          <c:yVal>
            <c:numRef>
              <c:f>Data!$K$12:$K$41</c:f>
              <c:numCache>
                <c:formatCode>0.0</c:formatCode>
                <c:ptCount val="30"/>
                <c:pt idx="0">
                  <c:v>20</c:v>
                </c:pt>
                <c:pt idx="1">
                  <c:v>18.600000000000001</c:v>
                </c:pt>
                <c:pt idx="2">
                  <c:v>23</c:v>
                </c:pt>
                <c:pt idx="3">
                  <c:v>29</c:v>
                </c:pt>
                <c:pt idx="4">
                  <c:v>38</c:v>
                </c:pt>
                <c:pt idx="5">
                  <c:v>29</c:v>
                </c:pt>
                <c:pt idx="6">
                  <c:v>27</c:v>
                </c:pt>
                <c:pt idx="7">
                  <c:v>16</c:v>
                </c:pt>
                <c:pt idx="8">
                  <c:v>23</c:v>
                </c:pt>
                <c:pt idx="9">
                  <c:v>21</c:v>
                </c:pt>
                <c:pt idx="10">
                  <c:v>34</c:v>
                </c:pt>
                <c:pt idx="12">
                  <c:v>16</c:v>
                </c:pt>
                <c:pt idx="13">
                  <c:v>5</c:v>
                </c:pt>
                <c:pt idx="14">
                  <c:v>14</c:v>
                </c:pt>
                <c:pt idx="15">
                  <c:v>14</c:v>
                </c:pt>
                <c:pt idx="16">
                  <c:v>16</c:v>
                </c:pt>
                <c:pt idx="17">
                  <c:v>19</c:v>
                </c:pt>
                <c:pt idx="18">
                  <c:v>26</c:v>
                </c:pt>
                <c:pt idx="19">
                  <c:v>15</c:v>
                </c:pt>
                <c:pt idx="20">
                  <c:v>26</c:v>
                </c:pt>
                <c:pt idx="21">
                  <c:v>28</c:v>
                </c:pt>
                <c:pt idx="22">
                  <c:v>21</c:v>
                </c:pt>
                <c:pt idx="23">
                  <c:v>18</c:v>
                </c:pt>
                <c:pt idx="24">
                  <c:v>11</c:v>
                </c:pt>
                <c:pt idx="25">
                  <c:v>31.322264890977845</c:v>
                </c:pt>
                <c:pt idx="26">
                  <c:v>21.556890595639114</c:v>
                </c:pt>
                <c:pt idx="27">
                  <c:v>26</c:v>
                </c:pt>
                <c:pt idx="28">
                  <c:v>33</c:v>
                </c:pt>
                <c:pt idx="29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3AA-4AFD-B456-477B6E852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649024"/>
        <c:axId val="99650560"/>
      </c:scatterChart>
      <c:valAx>
        <c:axId val="99649024"/>
        <c:scaling>
          <c:orientation val="minMax"/>
          <c:max val="45"/>
          <c:min val="5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9650560"/>
        <c:crosses val="autoZero"/>
        <c:crossBetween val="midCat"/>
        <c:minorUnit val="5"/>
      </c:valAx>
      <c:valAx>
        <c:axId val="99650560"/>
        <c:scaling>
          <c:orientation val="minMax"/>
          <c:max val="45"/>
          <c:min val="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9649024"/>
        <c:crosses val="autoZero"/>
        <c:crossBetween val="midCat"/>
        <c:majorUnit val="5"/>
      </c:valAx>
      <c:spPr>
        <a:solidFill>
          <a:srgbClr val="EAEAEA"/>
        </a:solidFill>
        <a:ln w="9525">
          <a:noFill/>
        </a:ln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6578773294581"/>
          <c:y val="5.1052356280592161E-2"/>
          <c:w val="0.8334027006497533"/>
          <c:h val="0.862745006302066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00-9539-4D6C-8B1C-E13D524ED7A0}"/>
              </c:ext>
            </c:extLst>
          </c:dPt>
          <c:dLbls>
            <c:dLbl>
              <c:idx val="0"/>
              <c:layout/>
              <c:tx>
                <c:strRef>
                  <c:f>Data!$B$12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{7FF6D752-6D38-400C-834C-8D685930DCC9}</c15:txfldGUID>
                      <c15:f>Data!$B$12</c15:f>
                      <c15:dlblFieldTableCache>
                        <c:ptCount val="1"/>
                        <c:pt idx="0">
                          <c:v>AUT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539-4D6C-8B1C-E13D524ED7A0}"/>
                </c:ext>
              </c:extLst>
            </c:dLbl>
            <c:dLbl>
              <c:idx val="1"/>
              <c:layout>
                <c:manualLayout>
                  <c:x val="-8.5452609158679443E-2"/>
                  <c:y val="-1.0163890531402403E-16"/>
                </c:manualLayout>
              </c:layout>
              <c:tx>
                <c:strRef>
                  <c:f>Data!$B$13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{5F639A65-553F-47CA-8007-0948480AA909}</c15:txfldGUID>
                      <c15:f>Data!$B$13</c15:f>
                      <c15:dlblFieldTableCache>
                        <c:ptCount val="1"/>
                        <c:pt idx="0">
                          <c:v>BEL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539-4D6C-8B1C-E13D524ED7A0}"/>
                </c:ext>
              </c:extLst>
            </c:dLbl>
            <c:dLbl>
              <c:idx val="2"/>
              <c:layout/>
              <c:tx>
                <c:strRef>
                  <c:f>Data!$B$14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{0E54E240-7A01-48B0-A8D8-10D352D16F36}</c15:txfldGUID>
                      <c15:f>Data!$B$14</c15:f>
                      <c15:dlblFieldTableCache>
                        <c:ptCount val="1"/>
                        <c:pt idx="0">
                          <c:v>CAN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539-4D6C-8B1C-E13D524ED7A0}"/>
                </c:ext>
              </c:extLst>
            </c:dLbl>
            <c:dLbl>
              <c:idx val="3"/>
              <c:layout/>
              <c:tx>
                <c:strRef>
                  <c:f>Data!$B$15</c:f>
                  <c:strCache>
                    <c:ptCount val="1"/>
                    <c:pt idx="0">
                      <c:v>CZE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{0EA30551-6F2B-45EA-B808-95D787DC343E}</c15:txfldGUID>
                      <c15:f>Data!$B$15</c15:f>
                      <c15:dlblFieldTableCache>
                        <c:ptCount val="1"/>
                        <c:pt idx="0">
                          <c:v>CZE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539-4D6C-8B1C-E13D524ED7A0}"/>
                </c:ext>
              </c:extLst>
            </c:dLbl>
            <c:dLbl>
              <c:idx val="4"/>
              <c:layout>
                <c:manualLayout>
                  <c:x val="-5.6196402654688442E-2"/>
                  <c:y val="3.6361897655860119E-3"/>
                </c:manualLayout>
              </c:layout>
              <c:tx>
                <c:strRef>
                  <c:f>Data!$B$16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{0E8B1E8B-7A9A-4BA6-B9A4-E9D777885CC9}</c15:txfldGUID>
                      <c15:f>Data!$B$16</c15:f>
                      <c15:dlblFieldTableCache>
                        <c:ptCount val="1"/>
                        <c:pt idx="0">
                          <c:v>DNK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539-4D6C-8B1C-E13D524ED7A0}"/>
                </c:ext>
              </c:extLst>
            </c:dLbl>
            <c:dLbl>
              <c:idx val="5"/>
              <c:layout/>
              <c:tx>
                <c:strRef>
                  <c:f>Data!$B$17</c:f>
                  <c:strCache>
                    <c:ptCount val="1"/>
                    <c:pt idx="0">
                      <c:v>EST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{2EED853E-C04D-4FC1-9C78-2C9132094246}</c15:txfldGUID>
                      <c15:f>Data!$B$17</c15:f>
                      <c15:dlblFieldTableCache>
                        <c:ptCount val="1"/>
                        <c:pt idx="0">
                          <c:v>EST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9539-4D6C-8B1C-E13D524ED7A0}"/>
                </c:ext>
              </c:extLst>
            </c:dLbl>
            <c:dLbl>
              <c:idx val="6"/>
              <c:layout/>
              <c:tx>
                <c:strRef>
                  <c:f>Data!$B$18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{D8D1B2CB-CF8D-4045-9A40-8E31E2219523}</c15:txfldGUID>
                      <c15:f>Data!$B$18</c15:f>
                      <c15:dlblFieldTableCache>
                        <c:ptCount val="1"/>
                        <c:pt idx="0">
                          <c:v>FIN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9539-4D6C-8B1C-E13D524ED7A0}"/>
                </c:ext>
              </c:extLst>
            </c:dLbl>
            <c:dLbl>
              <c:idx val="7"/>
              <c:layout/>
              <c:tx>
                <c:strRef>
                  <c:f>Data!$B$19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{DCA0D60E-2BFB-453B-984D-040C1314E889}</c15:txfldGUID>
                      <c15:f>Data!$B$19</c15:f>
                      <c15:dlblFieldTableCache>
                        <c:ptCount val="1"/>
                        <c:pt idx="0">
                          <c:v>FRA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9539-4D6C-8B1C-E13D524ED7A0}"/>
                </c:ext>
              </c:extLst>
            </c:dLbl>
            <c:dLbl>
              <c:idx val="8"/>
              <c:layout/>
              <c:tx>
                <c:strRef>
                  <c:f>Data!$B$20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{4962868C-9FFF-45F1-8F6A-01E38FBEFC52}</c15:txfldGUID>
                      <c15:f>Data!$B$20</c15:f>
                      <c15:dlblFieldTableCache>
                        <c:ptCount val="1"/>
                        <c:pt idx="0">
                          <c:v>DEU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9539-4D6C-8B1C-E13D524ED7A0}"/>
                </c:ext>
              </c:extLst>
            </c:dLbl>
            <c:dLbl>
              <c:idx val="9"/>
              <c:layout>
                <c:manualLayout>
                  <c:x val="-3.5729415612185934E-2"/>
                  <c:y val="-1.1088008667854437E-2"/>
                </c:manualLayout>
              </c:layout>
              <c:tx>
                <c:strRef>
                  <c:f>Data!$B$21</c:f>
                  <c:strCache>
                    <c:ptCount val="1"/>
                    <c:pt idx="0">
                      <c:v>GRC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{3CC3BCAD-AC95-48F6-872B-00159C6AF646}</c15:txfldGUID>
                      <c15:f>Data!$B$21</c15:f>
                      <c15:dlblFieldTableCache>
                        <c:ptCount val="1"/>
                        <c:pt idx="0">
                          <c:v>GRC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9539-4D6C-8B1C-E13D524ED7A0}"/>
                </c:ext>
              </c:extLst>
            </c:dLbl>
            <c:dLbl>
              <c:idx val="10"/>
              <c:layout/>
              <c:tx>
                <c:strRef>
                  <c:f>Data!$B$22</c:f>
                  <c:strCache>
                    <c:ptCount val="1"/>
                    <c:pt idx="0">
                      <c:v>HUN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{CAC24B1D-89D2-4689-B4D9-9C5761B57F0D}</c15:txfldGUID>
                      <c15:f>Data!$B$22</c15:f>
                      <c15:dlblFieldTableCache>
                        <c:ptCount val="1"/>
                        <c:pt idx="0">
                          <c:v>HUN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9539-4D6C-8B1C-E13D524ED7A0}"/>
                </c:ext>
              </c:extLst>
            </c:dLbl>
            <c:dLbl>
              <c:idx val="11"/>
              <c:layout/>
              <c:tx>
                <c:strRef>
                  <c:f>Data!$B$23</c:f>
                  <c:strCache>
                    <c:ptCount val="1"/>
                    <c:pt idx="0">
                      <c:v>ISL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{6C9E2B60-4047-41B7-A28E-7D2711B40B8E}</c15:txfldGUID>
                      <c15:f>Data!$B$23</c15:f>
                      <c15:dlblFieldTableCache>
                        <c:ptCount val="1"/>
                        <c:pt idx="0">
                          <c:v>ISL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9539-4D6C-8B1C-E13D524ED7A0}"/>
                </c:ext>
              </c:extLst>
            </c:dLbl>
            <c:dLbl>
              <c:idx val="12"/>
              <c:layout>
                <c:manualLayout>
                  <c:x val="-3.7167366858695379E-2"/>
                  <c:y val="2.2176017335708568E-2"/>
                </c:manualLayout>
              </c:layout>
              <c:tx>
                <c:strRef>
                  <c:f>Data!$B$24</c:f>
                  <c:strCache>
                    <c:ptCount val="1"/>
                    <c:pt idx="0">
                      <c:v>IRL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{FA790629-06F5-496E-9E09-C7B4E442C70E}</c15:txfldGUID>
                      <c15:f>Data!$B$24</c15:f>
                      <c15:dlblFieldTableCache>
                        <c:ptCount val="1"/>
                        <c:pt idx="0">
                          <c:v>IRL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9539-4D6C-8B1C-E13D524ED7A0}"/>
                </c:ext>
              </c:extLst>
            </c:dLbl>
            <c:dLbl>
              <c:idx val="13"/>
              <c:layout>
                <c:manualLayout>
                  <c:x val="-6.8232145197673857E-2"/>
                  <c:y val="5.9932796667342414E-3"/>
                </c:manualLayout>
              </c:layout>
              <c:tx>
                <c:strRef>
                  <c:f>Data!$B$25</c:f>
                  <c:strCache>
                    <c:ptCount val="1"/>
                    <c:pt idx="0">
                      <c:v>ISR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{A2EF426F-C0DD-4739-BBE5-CD1F15133E99}</c15:txfldGUID>
                      <c15:f>Data!$B$25</c15:f>
                      <c15:dlblFieldTableCache>
                        <c:ptCount val="1"/>
                        <c:pt idx="0">
                          <c:v>ISR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9539-4D6C-8B1C-E13D524ED7A0}"/>
                </c:ext>
              </c:extLst>
            </c:dLbl>
            <c:dLbl>
              <c:idx val="14"/>
              <c:layout/>
              <c:tx>
                <c:strRef>
                  <c:f>Data!$B$26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{8C0B0BFD-78F2-4811-A85F-88376A130172}</c15:txfldGUID>
                      <c15:f>Data!$B$26</c15:f>
                      <c15:dlblFieldTableCache>
                        <c:ptCount val="1"/>
                        <c:pt idx="0">
                          <c:v>ITA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9539-4D6C-8B1C-E13D524ED7A0}"/>
                </c:ext>
              </c:extLst>
            </c:dLbl>
            <c:dLbl>
              <c:idx val="15"/>
              <c:layout/>
              <c:tx>
                <c:strRef>
                  <c:f>Data!$B$27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{DEBFB749-D80C-4D8E-9C37-9A8F3ED96826}</c15:txfldGUID>
                      <c15:f>Data!$B$27</c15:f>
                      <c15:dlblFieldTableCache>
                        <c:ptCount val="1"/>
                        <c:pt idx="0">
                          <c:v>LUX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9539-4D6C-8B1C-E13D524ED7A0}"/>
                </c:ext>
              </c:extLst>
            </c:dLbl>
            <c:dLbl>
              <c:idx val="16"/>
              <c:layout>
                <c:manualLayout>
                  <c:x val="-0.10436634717784878"/>
                  <c:y val="-1.1088008667854334E-2"/>
                </c:manualLayout>
              </c:layout>
              <c:tx>
                <c:strRef>
                  <c:f>Data!$B$28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{8C821598-0769-4D39-8002-EF00242CAFDD}</c15:txfldGUID>
                      <c15:f>Data!$B$28</c15:f>
                      <c15:dlblFieldTableCache>
                        <c:ptCount val="1"/>
                        <c:pt idx="0">
                          <c:v>NLD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9539-4D6C-8B1C-E13D524ED7A0}"/>
                </c:ext>
              </c:extLst>
            </c:dLbl>
            <c:dLbl>
              <c:idx val="17"/>
              <c:layout/>
              <c:tx>
                <c:strRef>
                  <c:f>Data!$B$29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{9227C642-97B8-42CA-ADA3-BD11DF0D9996}</c15:txfldGUID>
                      <c15:f>Data!$B$29</c15:f>
                      <c15:dlblFieldTableCache>
                        <c:ptCount val="1"/>
                        <c:pt idx="0">
                          <c:v>NOR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9539-4D6C-8B1C-E13D524ED7A0}"/>
                </c:ext>
              </c:extLst>
            </c:dLbl>
            <c:dLbl>
              <c:idx val="18"/>
              <c:layout/>
              <c:tx>
                <c:strRef>
                  <c:f>Data!$B$30</c:f>
                  <c:strCache>
                    <c:ptCount val="1"/>
                    <c:pt idx="0">
                      <c:v>POL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{5AD91BE2-F36C-40D5-BA4E-4E91390A7B1C}</c15:txfldGUID>
                      <c15:f>Data!$B$30</c15:f>
                      <c15:dlblFieldTableCache>
                        <c:ptCount val="1"/>
                        <c:pt idx="0">
                          <c:v>POL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9539-4D6C-8B1C-E13D524ED7A0}"/>
                </c:ext>
              </c:extLst>
            </c:dLbl>
            <c:dLbl>
              <c:idx val="19"/>
              <c:layout/>
              <c:tx>
                <c:strRef>
                  <c:f>Data!$B$31</c:f>
                  <c:strCache>
                    <c:ptCount val="1"/>
                    <c:pt idx="0">
                      <c:v>PRT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{9E5A0454-CEAC-4EC5-BA65-F040BB4876D9}</c15:txfldGUID>
                      <c15:f>Data!$B$31</c15:f>
                      <c15:dlblFieldTableCache>
                        <c:ptCount val="1"/>
                        <c:pt idx="0">
                          <c:v>PRT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9539-4D6C-8B1C-E13D524ED7A0}"/>
                </c:ext>
              </c:extLst>
            </c:dLbl>
            <c:dLbl>
              <c:idx val="20"/>
              <c:layout/>
              <c:tx>
                <c:strRef>
                  <c:f>Data!$B$32</c:f>
                  <c:strCache>
                    <c:ptCount val="1"/>
                    <c:pt idx="0">
                      <c:v>SVK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{B1EF82FA-5587-4E93-A010-0BB22C7807FD}</c15:txfldGUID>
                      <c15:f>Data!$B$32</c15:f>
                      <c15:dlblFieldTableCache>
                        <c:ptCount val="1"/>
                        <c:pt idx="0">
                          <c:v>SVK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9539-4D6C-8B1C-E13D524ED7A0}"/>
                </c:ext>
              </c:extLst>
            </c:dLbl>
            <c:dLbl>
              <c:idx val="21"/>
              <c:layout/>
              <c:tx>
                <c:strRef>
                  <c:f>Data!$B$33</c:f>
                  <c:strCache>
                    <c:ptCount val="1"/>
                    <c:pt idx="0">
                      <c:v>SVN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{97518317-64E7-4BB9-912D-09572A388960}</c15:txfldGUID>
                      <c15:f>Data!$B$33</c15:f>
                      <c15:dlblFieldTableCache>
                        <c:ptCount val="1"/>
                        <c:pt idx="0">
                          <c:v>SVN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9539-4D6C-8B1C-E13D524ED7A0}"/>
                </c:ext>
              </c:extLst>
            </c:dLbl>
            <c:dLbl>
              <c:idx val="22"/>
              <c:layout/>
              <c:tx>
                <c:strRef>
                  <c:f>Data!$B$34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{75EF2ECA-E3B0-4F83-994B-8E261F580431}</c15:txfldGUID>
                      <c15:f>Data!$B$34</c15:f>
                      <c15:dlblFieldTableCache>
                        <c:ptCount val="1"/>
                        <c:pt idx="0">
                          <c:v>ESP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9539-4D6C-8B1C-E13D524ED7A0}"/>
                </c:ext>
              </c:extLst>
            </c:dLbl>
            <c:dLbl>
              <c:idx val="23"/>
              <c:layout/>
              <c:tx>
                <c:strRef>
                  <c:f>Data!$B$35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{22BE5A5C-05DF-4B1A-97E7-048EE23BB8DC}</c15:txfldGUID>
                      <c15:f>Data!$B$35</c15:f>
                      <c15:dlblFieldTableCache>
                        <c:ptCount val="1"/>
                        <c:pt idx="0">
                          <c:v>SWE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9539-4D6C-8B1C-E13D524ED7A0}"/>
                </c:ext>
              </c:extLst>
            </c:dLbl>
            <c:dLbl>
              <c:idx val="24"/>
              <c:layout/>
              <c:tx>
                <c:strRef>
                  <c:f>Data!$B$36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{E6AEB934-97FD-4ADF-AE64-440CD96DAF75}</c15:txfldGUID>
                      <c15:f>Data!$B$36</c15:f>
                      <c15:dlblFieldTableCache>
                        <c:ptCount val="1"/>
                        <c:pt idx="0">
                          <c:v>CHE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9539-4D6C-8B1C-E13D524ED7A0}"/>
                </c:ext>
              </c:extLst>
            </c:dLbl>
            <c:dLbl>
              <c:idx val="25"/>
              <c:layout>
                <c:manualLayout>
                  <c:x val="-5.9830702993474004E-2"/>
                  <c:y val="-1.4544759062344047E-2"/>
                </c:manualLayout>
              </c:layout>
              <c:tx>
                <c:strRef>
                  <c:f>Data!$B$37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{643F1B86-6952-4B9D-9B04-0E7CE78D1BAC}</c15:txfldGUID>
                      <c15:f>Data!$B$37</c15:f>
                      <c15:dlblFieldTableCache>
                        <c:ptCount val="1"/>
                        <c:pt idx="0">
                          <c:v>GBR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9539-4D6C-8B1C-E13D524ED7A0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US"/>
                      <a:t>OCDE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539-4D6C-8B1C-E13D524ED7A0}"/>
                </c:ext>
              </c:extLst>
            </c:dLbl>
            <c:dLbl>
              <c:idx val="27"/>
              <c:layout/>
              <c:tx>
                <c:strRef>
                  <c:f>Data!$B$39</c:f>
                  <c:strCache>
                    <c:ptCount val="1"/>
                    <c:pt idx="0">
                      <c:v>LVA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{24199963-3394-40B3-A294-320756EB1021}</c15:txfldGUID>
                      <c15:f>Data!$B$39</c15:f>
                      <c15:dlblFieldTableCache>
                        <c:ptCount val="1"/>
                        <c:pt idx="0">
                          <c:v>LVA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9539-4D6C-8B1C-E13D524ED7A0}"/>
                </c:ext>
              </c:extLst>
            </c:dLbl>
            <c:dLbl>
              <c:idx val="28"/>
              <c:layout/>
              <c:tx>
                <c:strRef>
                  <c:f>Data!$B$40</c:f>
                  <c:strCache>
                    <c:ptCount val="1"/>
                    <c:pt idx="0">
                      <c:v>LTU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{CA447560-3887-4F0C-A42F-28506C7D5129}</c15:txfldGUID>
                      <c15:f>Data!$B$40</c15:f>
                      <c15:dlblFieldTableCache>
                        <c:ptCount val="1"/>
                        <c:pt idx="0">
                          <c:v>LTU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9539-4D6C-8B1C-E13D524ED7A0}"/>
                </c:ext>
              </c:extLst>
            </c:dLbl>
            <c:dLbl>
              <c:idx val="29"/>
              <c:layout/>
              <c:tx>
                <c:strRef>
                  <c:f>Data!$B$41</c:f>
                  <c:strCache>
                    <c:ptCount val="1"/>
                    <c:pt idx="0">
                      <c:v>RUS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{3B9726DE-E5D3-43BE-9869-5B1577C88DE7}</c15:txfldGUID>
                      <c15:f>Data!$B$41</c15:f>
                      <c15:dlblFieldTableCache>
                        <c:ptCount val="1"/>
                        <c:pt idx="0">
                          <c:v>RUS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9539-4D6C-8B1C-E13D524ED7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Data!$D$12:$D$41</c:f>
              <c:numCache>
                <c:formatCode>#,##0</c:formatCode>
                <c:ptCount val="30"/>
                <c:pt idx="0">
                  <c:v>15</c:v>
                </c:pt>
                <c:pt idx="1">
                  <c:v>10.8</c:v>
                </c:pt>
                <c:pt idx="2">
                  <c:v>5</c:v>
                </c:pt>
                <c:pt idx="3">
                  <c:v>11</c:v>
                </c:pt>
                <c:pt idx="4">
                  <c:v>7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13</c:v>
                </c:pt>
                <c:pt idx="9">
                  <c:v>16</c:v>
                </c:pt>
                <c:pt idx="10">
                  <c:v>20</c:v>
                </c:pt>
                <c:pt idx="11">
                  <c:v>3</c:v>
                </c:pt>
                <c:pt idx="12">
                  <c:v>8</c:v>
                </c:pt>
                <c:pt idx="13">
                  <c:v>17</c:v>
                </c:pt>
                <c:pt idx="14">
                  <c:v>20</c:v>
                </c:pt>
                <c:pt idx="15">
                  <c:v>13</c:v>
                </c:pt>
                <c:pt idx="16">
                  <c:v>11</c:v>
                </c:pt>
                <c:pt idx="17">
                  <c:v>5</c:v>
                </c:pt>
                <c:pt idx="18">
                  <c:v>15</c:v>
                </c:pt>
                <c:pt idx="19">
                  <c:v>12</c:v>
                </c:pt>
                <c:pt idx="20">
                  <c:v>16</c:v>
                </c:pt>
                <c:pt idx="21">
                  <c:v>15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  <c:pt idx="25">
                  <c:v>6.4813019122465096</c:v>
                </c:pt>
                <c:pt idx="26">
                  <c:v>11.933896227394097</c:v>
                </c:pt>
                <c:pt idx="27">
                  <c:v>15</c:v>
                </c:pt>
                <c:pt idx="28">
                  <c:v>20</c:v>
                </c:pt>
                <c:pt idx="29">
                  <c:v>17</c:v>
                </c:pt>
              </c:numCache>
            </c:numRef>
          </c:xVal>
          <c:yVal>
            <c:numRef>
              <c:f>Data!$C$12:$C$41</c:f>
              <c:numCache>
                <c:formatCode>0.0</c:formatCode>
                <c:ptCount val="30"/>
                <c:pt idx="0">
                  <c:v>14</c:v>
                </c:pt>
                <c:pt idx="1">
                  <c:v>10.4</c:v>
                </c:pt>
                <c:pt idx="2">
                  <c:v>5</c:v>
                </c:pt>
                <c:pt idx="3">
                  <c:v>16</c:v>
                </c:pt>
                <c:pt idx="4">
                  <c:v>8</c:v>
                </c:pt>
                <c:pt idx="5">
                  <c:v>11</c:v>
                </c:pt>
                <c:pt idx="6">
                  <c:v>11</c:v>
                </c:pt>
                <c:pt idx="7">
                  <c:v>20</c:v>
                </c:pt>
                <c:pt idx="8">
                  <c:v>15</c:v>
                </c:pt>
                <c:pt idx="9">
                  <c:v>13</c:v>
                </c:pt>
                <c:pt idx="10">
                  <c:v>21</c:v>
                </c:pt>
                <c:pt idx="11">
                  <c:v>3</c:v>
                </c:pt>
                <c:pt idx="12">
                  <c:v>8</c:v>
                </c:pt>
                <c:pt idx="13">
                  <c:v>6</c:v>
                </c:pt>
                <c:pt idx="14">
                  <c:v>22</c:v>
                </c:pt>
                <c:pt idx="15">
                  <c:v>18</c:v>
                </c:pt>
                <c:pt idx="16">
                  <c:v>11</c:v>
                </c:pt>
                <c:pt idx="17">
                  <c:v>3</c:v>
                </c:pt>
                <c:pt idx="18">
                  <c:v>15</c:v>
                </c:pt>
                <c:pt idx="19">
                  <c:v>10</c:v>
                </c:pt>
                <c:pt idx="20">
                  <c:v>18</c:v>
                </c:pt>
                <c:pt idx="21">
                  <c:v>12</c:v>
                </c:pt>
                <c:pt idx="22">
                  <c:v>10</c:v>
                </c:pt>
                <c:pt idx="23">
                  <c:v>7</c:v>
                </c:pt>
                <c:pt idx="24">
                  <c:v>9</c:v>
                </c:pt>
                <c:pt idx="25">
                  <c:v>8.2224617170707361</c:v>
                </c:pt>
                <c:pt idx="26">
                  <c:v>11.716248527579644</c:v>
                </c:pt>
                <c:pt idx="27">
                  <c:v>13</c:v>
                </c:pt>
                <c:pt idx="28">
                  <c:v>12</c:v>
                </c:pt>
                <c:pt idx="2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539-4D6C-8B1C-E13D524ED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572160"/>
        <c:axId val="337868288"/>
      </c:scatterChart>
      <c:valAx>
        <c:axId val="334572160"/>
        <c:scaling>
          <c:orientation val="minMax"/>
          <c:max val="25"/>
          <c:min val="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7868288"/>
        <c:crosses val="autoZero"/>
        <c:crossBetween val="midCat"/>
        <c:minorUnit val="5"/>
      </c:valAx>
      <c:valAx>
        <c:axId val="337868288"/>
        <c:scaling>
          <c:orientation val="minMax"/>
          <c:max val="25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34572160"/>
        <c:crosses val="autoZero"/>
        <c:crossBetween val="midCat"/>
        <c:majorUnit val="5"/>
      </c:valAx>
      <c:spPr>
        <a:solidFill>
          <a:srgbClr val="EAEAEA"/>
        </a:solidFill>
        <a:ln w="9525">
          <a:noFill/>
        </a:ln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8651798099425833E-2"/>
          <c:y val="2.4136032197847046E-2"/>
          <c:w val="0.97668525237571757"/>
          <c:h val="0.963795951703229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00-ED91-4EE4-88BA-0640D8D619ED}"/>
              </c:ext>
            </c:extLst>
          </c:dPt>
          <c:dLbls>
            <c:dLbl>
              <c:idx val="0"/>
              <c:layout/>
              <c:tx>
                <c:strRef>
                  <c:f>Data!$B$12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{05ED0624-FF2C-48D0-884F-38F71DAA5F15}</c15:txfldGUID>
                      <c15:f>Data!$B$12</c15:f>
                      <c15:dlblFieldTableCache>
                        <c:ptCount val="1"/>
                        <c:pt idx="0">
                          <c:v>AUT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D91-4EE4-88BA-0640D8D619ED}"/>
                </c:ext>
              </c:extLst>
            </c:dLbl>
            <c:dLbl>
              <c:idx val="1"/>
              <c:layout/>
              <c:tx>
                <c:strRef>
                  <c:f>Data!$B$13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{8CAF8DC3-4ED0-438E-AFD6-87ADBBC08B02}</c15:txfldGUID>
                      <c15:f>Data!$B$13</c15:f>
                      <c15:dlblFieldTableCache>
                        <c:ptCount val="1"/>
                        <c:pt idx="0">
                          <c:v>BEL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D91-4EE4-88BA-0640D8D619ED}"/>
                </c:ext>
              </c:extLst>
            </c:dLbl>
            <c:dLbl>
              <c:idx val="2"/>
              <c:layout/>
              <c:tx>
                <c:strRef>
                  <c:f>Data!$B$14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{24692E6D-DFC9-41F2-926A-EBFCB6DFC7FA}</c15:txfldGUID>
                      <c15:f>Data!$B$14</c15:f>
                      <c15:dlblFieldTableCache>
                        <c:ptCount val="1"/>
                        <c:pt idx="0">
                          <c:v>CAN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D91-4EE4-88BA-0640D8D619ED}"/>
                </c:ext>
              </c:extLst>
            </c:dLbl>
            <c:dLbl>
              <c:idx val="3"/>
              <c:layout>
                <c:manualLayout>
                  <c:x val="-2.8371786402938315E-3"/>
                  <c:y val="-5.7263413052722097E-3"/>
                </c:manualLayout>
              </c:layout>
              <c:tx>
                <c:strRef>
                  <c:f>Data!$B$15</c:f>
                  <c:strCache>
                    <c:ptCount val="1"/>
                    <c:pt idx="0">
                      <c:v>CZE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{55675795-D6FD-410A-AAE9-38EFE3D88DD7}</c15:txfldGUID>
                      <c15:f>Data!$B$15</c15:f>
                      <c15:dlblFieldTableCache>
                        <c:ptCount val="1"/>
                        <c:pt idx="0">
                          <c:v>CZE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D91-4EE4-88BA-0640D8D619ED}"/>
                </c:ext>
              </c:extLst>
            </c:dLbl>
            <c:dLbl>
              <c:idx val="4"/>
              <c:layout/>
              <c:tx>
                <c:strRef>
                  <c:f>Data!$B$16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{A284D915-EBCA-402E-AF0A-EC18F5265AFA}</c15:txfldGUID>
                      <c15:f>Data!$B$16</c15:f>
                      <c15:dlblFieldTableCache>
                        <c:ptCount val="1"/>
                        <c:pt idx="0">
                          <c:v>DNK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D91-4EE4-88BA-0640D8D619ED}"/>
                </c:ext>
              </c:extLst>
            </c:dLbl>
            <c:dLbl>
              <c:idx val="5"/>
              <c:layout>
                <c:manualLayout>
                  <c:x val="-6.640611889043356E-2"/>
                  <c:y val="0"/>
                </c:manualLayout>
              </c:layout>
              <c:tx>
                <c:strRef>
                  <c:f>Data!$B$17</c:f>
                  <c:strCache>
                    <c:ptCount val="1"/>
                    <c:pt idx="0">
                      <c:v>EST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{89F8DC84-22EC-4576-A37B-3A10ED4E91EB}</c15:txfldGUID>
                      <c15:f>Data!$B$17</c15:f>
                      <c15:dlblFieldTableCache>
                        <c:ptCount val="1"/>
                        <c:pt idx="0">
                          <c:v>EST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D91-4EE4-88BA-0640D8D619ED}"/>
                </c:ext>
              </c:extLst>
            </c:dLbl>
            <c:dLbl>
              <c:idx val="6"/>
              <c:layout/>
              <c:tx>
                <c:strRef>
                  <c:f>Data!$B$18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{EE4F5B56-7577-4881-AC27-92823CB188E6}</c15:txfldGUID>
                      <c15:f>Data!$B$18</c15:f>
                      <c15:dlblFieldTableCache>
                        <c:ptCount val="1"/>
                        <c:pt idx="0">
                          <c:v>FIN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D91-4EE4-88BA-0640D8D619ED}"/>
                </c:ext>
              </c:extLst>
            </c:dLbl>
            <c:dLbl>
              <c:idx val="7"/>
              <c:layout>
                <c:manualLayout>
                  <c:x val="-3.7182551265718698E-2"/>
                  <c:y val="-7.2754520519066265E-3"/>
                </c:manualLayout>
              </c:layout>
              <c:tx>
                <c:strRef>
                  <c:f>Data!$B$19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{A107A85D-5BB9-43FF-A428-6D8AA2D7B681}</c15:txfldGUID>
                      <c15:f>Data!$B$19</c15:f>
                      <c15:dlblFieldTableCache>
                        <c:ptCount val="1"/>
                        <c:pt idx="0">
                          <c:v>FRA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D91-4EE4-88BA-0640D8D619ED}"/>
                </c:ext>
              </c:extLst>
            </c:dLbl>
            <c:dLbl>
              <c:idx val="8"/>
              <c:layout/>
              <c:tx>
                <c:strRef>
                  <c:f>Data!$B$20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{CDC94D0E-E45A-4351-A4A8-30DFD4160FFE}</c15:txfldGUID>
                      <c15:f>Data!$B$20</c15:f>
                      <c15:dlblFieldTableCache>
                        <c:ptCount val="1"/>
                        <c:pt idx="0">
                          <c:v>DEU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D91-4EE4-88BA-0640D8D619ED}"/>
                </c:ext>
              </c:extLst>
            </c:dLbl>
            <c:dLbl>
              <c:idx val="9"/>
              <c:layout>
                <c:manualLayout>
                  <c:x val="-4.8848835268821042E-2"/>
                  <c:y val="1.4331558345382092E-2"/>
                </c:manualLayout>
              </c:layout>
              <c:tx>
                <c:strRef>
                  <c:f>Data!$B$21</c:f>
                  <c:strCache>
                    <c:ptCount val="1"/>
                    <c:pt idx="0">
                      <c:v>GRC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{B5B1AA8F-071E-45D8-AD63-3D261604A191}</c15:txfldGUID>
                      <c15:f>Data!$B$21</c15:f>
                      <c15:dlblFieldTableCache>
                        <c:ptCount val="1"/>
                        <c:pt idx="0">
                          <c:v>GRC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ED91-4EE4-88BA-0640D8D619ED}"/>
                </c:ext>
              </c:extLst>
            </c:dLbl>
            <c:dLbl>
              <c:idx val="10"/>
              <c:layout>
                <c:manualLayout>
                  <c:x val="-4.6291761232331453E-2"/>
                  <c:y val="-9.5246828614659051E-3"/>
                </c:manualLayout>
              </c:layout>
              <c:tx>
                <c:strRef>
                  <c:f>Data!$B$22</c:f>
                  <c:strCache>
                    <c:ptCount val="1"/>
                    <c:pt idx="0">
                      <c:v>HUN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{D2222239-139E-43CA-AE12-13C319747199}</c15:txfldGUID>
                      <c15:f>Data!$B$22</c15:f>
                      <c15:dlblFieldTableCache>
                        <c:ptCount val="1"/>
                        <c:pt idx="0">
                          <c:v>HUN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ED91-4EE4-88BA-0640D8D619ED}"/>
                </c:ext>
              </c:extLst>
            </c:dLbl>
            <c:dLbl>
              <c:idx val="11"/>
              <c:tx>
                <c:strRef>
                  <c:f>Data!$B$23</c:f>
                  <c:strCache>
                    <c:ptCount val="1"/>
                    <c:pt idx="0">
                      <c:v>ISL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{71482563-EC73-45A0-A8F6-E3E256435C75}</c15:txfldGUID>
                      <c15:f>Data!$B$23</c15:f>
                      <c15:dlblFieldTableCache>
                        <c:ptCount val="1"/>
                        <c:pt idx="0">
                          <c:v>ISL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ED91-4EE4-88BA-0640D8D619ED}"/>
                </c:ext>
              </c:extLst>
            </c:dLbl>
            <c:dLbl>
              <c:idx val="12"/>
              <c:layout>
                <c:manualLayout>
                  <c:x val="-9.9870894498541168E-2"/>
                  <c:y val="0"/>
                </c:manualLayout>
              </c:layout>
              <c:tx>
                <c:strRef>
                  <c:f>Data!$B$24</c:f>
                  <c:strCache>
                    <c:ptCount val="1"/>
                    <c:pt idx="0">
                      <c:v>IRL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{EE74A8F6-B55E-44BA-91FA-CB30668FA82F}</c15:txfldGUID>
                      <c15:f>Data!$B$24</c15:f>
                      <c15:dlblFieldTableCache>
                        <c:ptCount val="1"/>
                        <c:pt idx="0">
                          <c:v>IRL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ED91-4EE4-88BA-0640D8D619ED}"/>
                </c:ext>
              </c:extLst>
            </c:dLbl>
            <c:dLbl>
              <c:idx val="13"/>
              <c:layout>
                <c:manualLayout>
                  <c:x val="-7.2849862300128229E-2"/>
                  <c:y val="-2.3767260505082356E-2"/>
                </c:manualLayout>
              </c:layout>
              <c:tx>
                <c:strRef>
                  <c:f>Data!$B$25</c:f>
                  <c:strCache>
                    <c:ptCount val="1"/>
                    <c:pt idx="0">
                      <c:v>ISR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{51D3ECDA-4999-4B27-BE8E-3A6584520995}</c15:txfldGUID>
                      <c15:f>Data!$B$25</c15:f>
                      <c15:dlblFieldTableCache>
                        <c:ptCount val="1"/>
                        <c:pt idx="0">
                          <c:v>ISR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ED91-4EE4-88BA-0640D8D619ED}"/>
                </c:ext>
              </c:extLst>
            </c:dLbl>
            <c:dLbl>
              <c:idx val="14"/>
              <c:layout>
                <c:manualLayout>
                  <c:x val="-6.2505515900502517E-2"/>
                  <c:y val="1.1452682610544314E-2"/>
                </c:manualLayout>
              </c:layout>
              <c:tx>
                <c:strRef>
                  <c:f>Data!$B$26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{B082749C-2D5E-4B83-8DEF-408AC0B9580E}</c15:txfldGUID>
                      <c15:f>Data!$B$26</c15:f>
                      <c15:dlblFieldTableCache>
                        <c:ptCount val="1"/>
                        <c:pt idx="0">
                          <c:v>ITA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ED91-4EE4-88BA-0640D8D619ED}"/>
                </c:ext>
              </c:extLst>
            </c:dLbl>
            <c:dLbl>
              <c:idx val="15"/>
              <c:layout/>
              <c:tx>
                <c:strRef>
                  <c:f>Data!$B$27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{284F4A34-85F6-4A8F-B52C-75D0ADDAB299}</c15:txfldGUID>
                      <c15:f>Data!$B$27</c15:f>
                      <c15:dlblFieldTableCache>
                        <c:ptCount val="1"/>
                        <c:pt idx="0">
                          <c:v>LUX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ED91-4EE4-88BA-0640D8D619ED}"/>
                </c:ext>
              </c:extLst>
            </c:dLbl>
            <c:dLbl>
              <c:idx val="16"/>
              <c:layout>
                <c:manualLayout>
                  <c:x val="-5.8016109104488033E-2"/>
                  <c:y val="1.4550904103813253E-2"/>
                </c:manualLayout>
              </c:layout>
              <c:tx>
                <c:strRef>
                  <c:f>Data!$B$28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{3F156FB3-F37D-47CB-B1AA-AC774AFC8671}</c15:txfldGUID>
                      <c15:f>Data!$B$28</c15:f>
                      <c15:dlblFieldTableCache>
                        <c:ptCount val="1"/>
                        <c:pt idx="0">
                          <c:v>NLD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ED91-4EE4-88BA-0640D8D619ED}"/>
                </c:ext>
              </c:extLst>
            </c:dLbl>
            <c:dLbl>
              <c:idx val="17"/>
              <c:layout>
                <c:manualLayout>
                  <c:x val="-8.2310941674533789E-2"/>
                  <c:y val="-1.7179023915816469E-2"/>
                </c:manualLayout>
              </c:layout>
              <c:tx>
                <c:strRef>
                  <c:f>Data!$B$29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{040AE5FE-B949-47B5-B0C8-190585C7A2EC}</c15:txfldGUID>
                      <c15:f>Data!$B$29</c15:f>
                      <c15:dlblFieldTableCache>
                        <c:ptCount val="1"/>
                        <c:pt idx="0">
                          <c:v>NOR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ED91-4EE4-88BA-0640D8D619ED}"/>
                </c:ext>
              </c:extLst>
            </c:dLbl>
            <c:dLbl>
              <c:idx val="18"/>
              <c:layout/>
              <c:tx>
                <c:strRef>
                  <c:f>Data!$B$30</c:f>
                  <c:strCache>
                    <c:ptCount val="1"/>
                    <c:pt idx="0">
                      <c:v>POL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{60FBB038-C192-49A0-9545-5D4D23F01B76}</c15:txfldGUID>
                      <c15:f>Data!$B$30</c15:f>
                      <c15:dlblFieldTableCache>
                        <c:ptCount val="1"/>
                        <c:pt idx="0">
                          <c:v>POL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ED91-4EE4-88BA-0640D8D619ED}"/>
                </c:ext>
              </c:extLst>
            </c:dLbl>
            <c:dLbl>
              <c:idx val="19"/>
              <c:layout>
                <c:manualLayout>
                  <c:x val="4.4371240830233284E-3"/>
                  <c:y val="0"/>
                </c:manualLayout>
              </c:layout>
              <c:tx>
                <c:strRef>
                  <c:f>Data!$B$31</c:f>
                  <c:strCache>
                    <c:ptCount val="1"/>
                    <c:pt idx="0">
                      <c:v>PRT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{4FF2024C-EF10-470A-BF69-D6B178248790}</c15:txfldGUID>
                      <c15:f>Data!$B$31</c15:f>
                      <c15:dlblFieldTableCache>
                        <c:ptCount val="1"/>
                        <c:pt idx="0">
                          <c:v>PRT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ED91-4EE4-88BA-0640D8D619ED}"/>
                </c:ext>
              </c:extLst>
            </c:dLbl>
            <c:dLbl>
              <c:idx val="20"/>
              <c:layout>
                <c:manualLayout>
                  <c:x val="-5.5153478068710536E-2"/>
                  <c:y val="-3.582889586345523E-3"/>
                </c:manualLayout>
              </c:layout>
              <c:tx>
                <c:strRef>
                  <c:f>Data!$B$32</c:f>
                  <c:strCache>
                    <c:ptCount val="1"/>
                    <c:pt idx="0">
                      <c:v>SVK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{449B5278-8CB6-4100-AC2E-C24F873C4CED}</c15:txfldGUID>
                      <c15:f>Data!$B$32</c15:f>
                      <c15:dlblFieldTableCache>
                        <c:ptCount val="1"/>
                        <c:pt idx="0">
                          <c:v>SVK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ED91-4EE4-88BA-0640D8D619ED}"/>
                </c:ext>
              </c:extLst>
            </c:dLbl>
            <c:dLbl>
              <c:idx val="21"/>
              <c:layout>
                <c:manualLayout>
                  <c:x val="-3.7032084488886632E-2"/>
                  <c:y val="1.7179023915816417E-2"/>
                </c:manualLayout>
              </c:layout>
              <c:tx>
                <c:strRef>
                  <c:f>Data!$B$33</c:f>
                  <c:strCache>
                    <c:ptCount val="1"/>
                    <c:pt idx="0">
                      <c:v>SVN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{8657468B-BC66-4406-8204-AD03A299E72E}</c15:txfldGUID>
                      <c15:f>Data!$B$33</c15:f>
                      <c15:dlblFieldTableCache>
                        <c:ptCount val="1"/>
                        <c:pt idx="0">
                          <c:v>SVN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ED91-4EE4-88BA-0640D8D619ED}"/>
                </c:ext>
              </c:extLst>
            </c:dLbl>
            <c:dLbl>
              <c:idx val="22"/>
              <c:layout>
                <c:manualLayout>
                  <c:x val="-6.7076930443320013E-2"/>
                  <c:y val="0"/>
                </c:manualLayout>
              </c:layout>
              <c:tx>
                <c:strRef>
                  <c:f>Data!$B$34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{DABB2A5E-31EC-40A0-8AF8-D3DF6BF85E77}</c15:txfldGUID>
                      <c15:f>Data!$B$34</c15:f>
                      <c15:dlblFieldTableCache>
                        <c:ptCount val="1"/>
                        <c:pt idx="0">
                          <c:v>ESP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ED91-4EE4-88BA-0640D8D619ED}"/>
                </c:ext>
              </c:extLst>
            </c:dLbl>
            <c:dLbl>
              <c:idx val="23"/>
              <c:layout/>
              <c:tx>
                <c:strRef>
                  <c:f>Data!$B$35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{8C47409D-309B-473B-ACD6-D90B915E2AAE}</c15:txfldGUID>
                      <c15:f>Data!$B$35</c15:f>
                      <c15:dlblFieldTableCache>
                        <c:ptCount val="1"/>
                        <c:pt idx="0">
                          <c:v>SWE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ED91-4EE4-88BA-0640D8D619ED}"/>
                </c:ext>
              </c:extLst>
            </c:dLbl>
            <c:dLbl>
              <c:idx val="24"/>
              <c:layout>
                <c:manualLayout>
                  <c:x val="-8.8743839101438529E-2"/>
                  <c:y val="0"/>
                </c:manualLayout>
              </c:layout>
              <c:tx>
                <c:strRef>
                  <c:f>Data!$B$36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{397621D2-F9A9-443C-8E2A-9BE4D0B203E7}</c15:txfldGUID>
                      <c15:f>Data!$B$36</c15:f>
                      <c15:dlblFieldTableCache>
                        <c:ptCount val="1"/>
                        <c:pt idx="0">
                          <c:v>CHE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ED91-4EE4-88BA-0640D8D619ED}"/>
                </c:ext>
              </c:extLst>
            </c:dLbl>
            <c:dLbl>
              <c:idx val="25"/>
              <c:layout>
                <c:manualLayout>
                  <c:x val="-7.6806383327462882E-2"/>
                  <c:y val="5.9455982442227044E-3"/>
                </c:manualLayout>
              </c:layout>
              <c:tx>
                <c:strRef>
                  <c:f>Data!$B$37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{F1E4EA48-15CC-43B1-91B3-7161D3A3584E}</c15:txfldGUID>
                      <c15:f>Data!$B$37</c15:f>
                      <c15:dlblFieldTableCache>
                        <c:ptCount val="1"/>
                        <c:pt idx="0">
                          <c:v>GBR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ED91-4EE4-88BA-0640D8D619ED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Arial"/>
                        <a:cs typeface="Arial"/>
                      </a:defRPr>
                    </a:pPr>
                    <a:r>
                      <a:rPr lang="en-US"/>
                      <a:t>OCDE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D91-4EE4-88BA-0640D8D619ED}"/>
                </c:ext>
              </c:extLst>
            </c:dLbl>
            <c:dLbl>
              <c:idx val="27"/>
              <c:layout>
                <c:manualLayout>
                  <c:x val="-1.5986082547289653E-2"/>
                  <c:y val="2.0761819822248902E-2"/>
                </c:manualLayout>
              </c:layout>
              <c:tx>
                <c:strRef>
                  <c:f>Data!$B$39</c:f>
                  <c:strCache>
                    <c:ptCount val="1"/>
                    <c:pt idx="0">
                      <c:v>LVA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{8319708E-5722-4421-91FB-0F73C85DFAE5}</c15:txfldGUID>
                      <c15:f>Data!$B$39</c15:f>
                      <c15:dlblFieldTableCache>
                        <c:ptCount val="1"/>
                        <c:pt idx="0">
                          <c:v>LVA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ED91-4EE4-88BA-0640D8D619ED}"/>
                </c:ext>
              </c:extLst>
            </c:dLbl>
            <c:dLbl>
              <c:idx val="28"/>
              <c:layout>
                <c:manualLayout>
                  <c:x val="-4.7857699657149165E-2"/>
                  <c:y val="1.9049365722931758E-2"/>
                </c:manualLayout>
              </c:layout>
              <c:tx>
                <c:strRef>
                  <c:f>Data!$B$40</c:f>
                  <c:strCache>
                    <c:ptCount val="1"/>
                    <c:pt idx="0">
                      <c:v>LTU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{8610478D-ADD0-4856-A697-690967876E0A}</c15:txfldGUID>
                      <c15:f>Data!$B$40</c15:f>
                      <c15:dlblFieldTableCache>
                        <c:ptCount val="1"/>
                        <c:pt idx="0">
                          <c:v>LTU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ED91-4EE4-88BA-0640D8D619ED}"/>
                </c:ext>
              </c:extLst>
            </c:dLbl>
            <c:dLbl>
              <c:idx val="29"/>
              <c:layout>
                <c:manualLayout>
                  <c:x val="-3.2511855549112685E-2"/>
                  <c:y val="0"/>
                </c:manualLayout>
              </c:layout>
              <c:tx>
                <c:strRef>
                  <c:f>Data!$B$41</c:f>
                  <c:strCache>
                    <c:ptCount val="1"/>
                    <c:pt idx="0">
                      <c:v>RUS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{10BC8A1F-12B0-4EE0-AA06-65CAA4BB3CA9}</c15:txfldGUID>
                      <c15:f>Data!$B$41</c15:f>
                      <c15:dlblFieldTableCache>
                        <c:ptCount val="1"/>
                        <c:pt idx="0">
                          <c:v>RUS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ED91-4EE4-88BA-0640D8D619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Data!$L$12:$L$41</c:f>
              <c:numCache>
                <c:formatCode>#,##0</c:formatCode>
                <c:ptCount val="30"/>
                <c:pt idx="0">
                  <c:v>27</c:v>
                </c:pt>
                <c:pt idx="1">
                  <c:v>23</c:v>
                </c:pt>
                <c:pt idx="2">
                  <c:v>21</c:v>
                </c:pt>
                <c:pt idx="3">
                  <c:v>32</c:v>
                </c:pt>
                <c:pt idx="4">
                  <c:v>39</c:v>
                </c:pt>
                <c:pt idx="5">
                  <c:v>31</c:v>
                </c:pt>
                <c:pt idx="6">
                  <c:v>32</c:v>
                </c:pt>
                <c:pt idx="7">
                  <c:v>17</c:v>
                </c:pt>
                <c:pt idx="8">
                  <c:v>26</c:v>
                </c:pt>
                <c:pt idx="9">
                  <c:v>22</c:v>
                </c:pt>
                <c:pt idx="10">
                  <c:v>41</c:v>
                </c:pt>
                <c:pt idx="12">
                  <c:v>16</c:v>
                </c:pt>
                <c:pt idx="13">
                  <c:v>15</c:v>
                </c:pt>
                <c:pt idx="14">
                  <c:v>19</c:v>
                </c:pt>
                <c:pt idx="15">
                  <c:v>15</c:v>
                </c:pt>
                <c:pt idx="16">
                  <c:v>17</c:v>
                </c:pt>
                <c:pt idx="17">
                  <c:v>19</c:v>
                </c:pt>
                <c:pt idx="18">
                  <c:v>26</c:v>
                </c:pt>
                <c:pt idx="19">
                  <c:v>18</c:v>
                </c:pt>
                <c:pt idx="20">
                  <c:v>29</c:v>
                </c:pt>
                <c:pt idx="21">
                  <c:v>33</c:v>
                </c:pt>
                <c:pt idx="22">
                  <c:v>21</c:v>
                </c:pt>
                <c:pt idx="23">
                  <c:v>15</c:v>
                </c:pt>
                <c:pt idx="24">
                  <c:v>16</c:v>
                </c:pt>
                <c:pt idx="25">
                  <c:v>25.7536652162708</c:v>
                </c:pt>
                <c:pt idx="26">
                  <c:v>23.830146608650828</c:v>
                </c:pt>
                <c:pt idx="27">
                  <c:v>30</c:v>
                </c:pt>
                <c:pt idx="28">
                  <c:v>41</c:v>
                </c:pt>
                <c:pt idx="29">
                  <c:v>17</c:v>
                </c:pt>
              </c:numCache>
            </c:numRef>
          </c:xVal>
          <c:yVal>
            <c:numRef>
              <c:f>Data!$K$12:$K$41</c:f>
              <c:numCache>
                <c:formatCode>0.0</c:formatCode>
                <c:ptCount val="30"/>
                <c:pt idx="0">
                  <c:v>20</c:v>
                </c:pt>
                <c:pt idx="1">
                  <c:v>18.600000000000001</c:v>
                </c:pt>
                <c:pt idx="2">
                  <c:v>23</c:v>
                </c:pt>
                <c:pt idx="3">
                  <c:v>29</c:v>
                </c:pt>
                <c:pt idx="4">
                  <c:v>38</c:v>
                </c:pt>
                <c:pt idx="5">
                  <c:v>29</c:v>
                </c:pt>
                <c:pt idx="6">
                  <c:v>27</c:v>
                </c:pt>
                <c:pt idx="7">
                  <c:v>16</c:v>
                </c:pt>
                <c:pt idx="8">
                  <c:v>23</c:v>
                </c:pt>
                <c:pt idx="9">
                  <c:v>21</c:v>
                </c:pt>
                <c:pt idx="10">
                  <c:v>34</c:v>
                </c:pt>
                <c:pt idx="12">
                  <c:v>16</c:v>
                </c:pt>
                <c:pt idx="13">
                  <c:v>5</c:v>
                </c:pt>
                <c:pt idx="14">
                  <c:v>14</c:v>
                </c:pt>
                <c:pt idx="15">
                  <c:v>14</c:v>
                </c:pt>
                <c:pt idx="16">
                  <c:v>16</c:v>
                </c:pt>
                <c:pt idx="17">
                  <c:v>19</c:v>
                </c:pt>
                <c:pt idx="18">
                  <c:v>26</c:v>
                </c:pt>
                <c:pt idx="19">
                  <c:v>15</c:v>
                </c:pt>
                <c:pt idx="20">
                  <c:v>26</c:v>
                </c:pt>
                <c:pt idx="21">
                  <c:v>28</c:v>
                </c:pt>
                <c:pt idx="22">
                  <c:v>21</c:v>
                </c:pt>
                <c:pt idx="23">
                  <c:v>18</c:v>
                </c:pt>
                <c:pt idx="24">
                  <c:v>11</c:v>
                </c:pt>
                <c:pt idx="25">
                  <c:v>31.322264890977845</c:v>
                </c:pt>
                <c:pt idx="26">
                  <c:v>21.556890595639114</c:v>
                </c:pt>
                <c:pt idx="27">
                  <c:v>26</c:v>
                </c:pt>
                <c:pt idx="28">
                  <c:v>33</c:v>
                </c:pt>
                <c:pt idx="29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D91-4EE4-88BA-0640D8D61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649024"/>
        <c:axId val="99650560"/>
      </c:scatterChart>
      <c:valAx>
        <c:axId val="99649024"/>
        <c:scaling>
          <c:orientation val="minMax"/>
          <c:max val="45"/>
          <c:min val="5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\ ##0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9650560"/>
        <c:crosses val="autoZero"/>
        <c:crossBetween val="midCat"/>
        <c:minorUnit val="5"/>
      </c:valAx>
      <c:valAx>
        <c:axId val="99650560"/>
        <c:scaling>
          <c:orientation val="minMax"/>
          <c:max val="45"/>
          <c:min val="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9649024"/>
        <c:crosses val="autoZero"/>
        <c:crossBetween val="midCat"/>
        <c:majorUnit val="5"/>
      </c:valAx>
      <c:spPr>
        <a:solidFill>
          <a:srgbClr val="EAEAEA"/>
        </a:solidFill>
        <a:ln w="9525">
          <a:noFill/>
        </a:ln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503699</xdr:colOff>
      <xdr:row>6</xdr:row>
      <xdr:rowOff>309587</xdr:rowOff>
    </xdr:from>
    <xdr:to>
      <xdr:col>5</xdr:col>
      <xdr:colOff>64997</xdr:colOff>
      <xdr:row>19</xdr:row>
      <xdr:rowOff>24909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567418</xdr:colOff>
      <xdr:row>6</xdr:row>
      <xdr:rowOff>299359</xdr:rowOff>
    </xdr:from>
    <xdr:to>
      <xdr:col>9</xdr:col>
      <xdr:colOff>100141</xdr:colOff>
      <xdr:row>19</xdr:row>
      <xdr:rowOff>13321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197069</xdr:colOff>
      <xdr:row>7</xdr:row>
      <xdr:rowOff>72259</xdr:rowOff>
    </xdr:from>
    <xdr:to>
      <xdr:col>4</xdr:col>
      <xdr:colOff>545224</xdr:colOff>
      <xdr:row>17</xdr:row>
      <xdr:rowOff>157655</xdr:rowOff>
    </xdr:to>
    <xdr:cxnSp macro="">
      <xdr:nvCxnSpPr>
        <xdr:cNvPr id="4" name="Straight Connector 3"/>
        <xdr:cNvCxnSpPr/>
      </xdr:nvCxnSpPr>
      <xdr:spPr>
        <a:xfrm flipV="1">
          <a:off x="806669" y="396109"/>
          <a:ext cx="2176955" cy="170464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203639</xdr:colOff>
      <xdr:row>7</xdr:row>
      <xdr:rowOff>65690</xdr:rowOff>
    </xdr:from>
    <xdr:to>
      <xdr:col>8</xdr:col>
      <xdr:colOff>564931</xdr:colOff>
      <xdr:row>17</xdr:row>
      <xdr:rowOff>131380</xdr:rowOff>
    </xdr:to>
    <xdr:cxnSp macro="">
      <xdr:nvCxnSpPr>
        <xdr:cNvPr id="5" name="Straight Connector 4"/>
        <xdr:cNvCxnSpPr/>
      </xdr:nvCxnSpPr>
      <xdr:spPr>
        <a:xfrm flipV="1">
          <a:off x="3251639" y="389540"/>
          <a:ext cx="2190092" cy="16849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503699</xdr:colOff>
      <xdr:row>6</xdr:row>
      <xdr:rowOff>309587</xdr:rowOff>
    </xdr:from>
    <xdr:to>
      <xdr:col>16</xdr:col>
      <xdr:colOff>64997</xdr:colOff>
      <xdr:row>19</xdr:row>
      <xdr:rowOff>24909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567418</xdr:colOff>
      <xdr:row>6</xdr:row>
      <xdr:rowOff>299359</xdr:rowOff>
    </xdr:from>
    <xdr:to>
      <xdr:col>20</xdr:col>
      <xdr:colOff>100141</xdr:colOff>
      <xdr:row>19</xdr:row>
      <xdr:rowOff>13321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197069</xdr:colOff>
      <xdr:row>7</xdr:row>
      <xdr:rowOff>72259</xdr:rowOff>
    </xdr:from>
    <xdr:to>
      <xdr:col>15</xdr:col>
      <xdr:colOff>545224</xdr:colOff>
      <xdr:row>17</xdr:row>
      <xdr:rowOff>157655</xdr:rowOff>
    </xdr:to>
    <xdr:cxnSp macro="">
      <xdr:nvCxnSpPr>
        <xdr:cNvPr id="12" name="Straight Connector 11"/>
        <xdr:cNvCxnSpPr/>
      </xdr:nvCxnSpPr>
      <xdr:spPr>
        <a:xfrm flipV="1">
          <a:off x="805204" y="724355"/>
          <a:ext cx="2172558" cy="1770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203639</xdr:colOff>
      <xdr:row>7</xdr:row>
      <xdr:rowOff>65690</xdr:rowOff>
    </xdr:from>
    <xdr:to>
      <xdr:col>19</xdr:col>
      <xdr:colOff>564931</xdr:colOff>
      <xdr:row>17</xdr:row>
      <xdr:rowOff>131380</xdr:rowOff>
    </xdr:to>
    <xdr:cxnSp macro="">
      <xdr:nvCxnSpPr>
        <xdr:cNvPr id="13" name="Straight Connector 12"/>
        <xdr:cNvCxnSpPr/>
      </xdr:nvCxnSpPr>
      <xdr:spPr>
        <a:xfrm flipV="1">
          <a:off x="3244312" y="717786"/>
          <a:ext cx="2185696" cy="1750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0.0292</cdr:x>
      <cdr:y>0.47572</cdr:y>
    </cdr:from>
    <cdr:to>
      <cdr:x>0.09395</cdr:x>
      <cdr:y>0.55713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" y="1016799"/>
          <a:ext cx="168952" cy="174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none" rtlCol="0"/>
        <a:lstStyle xmlns:a="http://schemas.openxmlformats.org/drawingml/2006/main"/>
        <a:p xmlns:a="http://schemas.openxmlformats.org/drawingml/2006/main">
          <a:r>
            <a:rPr lang="en-US" sz="800" b="0" i="0">
              <a:solidFill>
                <a:srgbClr val="000000"/>
              </a:solidFill>
              <a:latin typeface="Arial Narrow" panose="020B0606020202030204" pitchFamily="34" charset="0"/>
              <a:cs typeface="Arial" pitchFamily="34" charset="0"/>
            </a:rPr>
            <a:t>Girls</a:t>
          </a:r>
        </a:p>
      </cdr:txBody>
    </cdr:sp>
  </cdr:relSizeAnchor>
  <cdr:relSizeAnchor xmlns:cdr="http://schemas.openxmlformats.org/drawingml/2006/chartDrawing">
    <cdr:from>
      <cdr:x>0.43421</cdr:x>
      <cdr:y>0.89125</cdr:y>
    </cdr:from>
    <cdr:to>
      <cdr:x>0.63684</cdr:x>
      <cdr:y>0.9453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35834" y="1871497"/>
          <a:ext cx="530053" cy="113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n-US" sz="800" b="0" i="0">
              <a:solidFill>
                <a:srgbClr val="000000"/>
              </a:solidFill>
              <a:latin typeface="Arial Narrow" panose="020B0606020202030204" pitchFamily="34" charset="0"/>
              <a:cs typeface="Arial" pitchFamily="34" charset="0"/>
            </a:rPr>
            <a:t>Boys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0.02972</cdr:x>
      <cdr:y>0.52982</cdr:y>
    </cdr:from>
    <cdr:to>
      <cdr:x>0.09447</cdr:x>
      <cdr:y>0.61123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542" y="1132439"/>
          <a:ext cx="168952" cy="174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none" rtlCol="0"/>
        <a:lstStyle xmlns:a="http://schemas.openxmlformats.org/drawingml/2006/main"/>
        <a:p xmlns:a="http://schemas.openxmlformats.org/drawingml/2006/main">
          <a:r>
            <a:rPr lang="en-US" sz="800" b="0" i="0">
              <a:solidFill>
                <a:srgbClr val="000000"/>
              </a:solidFill>
              <a:latin typeface="Arial Narrow" panose="020B0606020202030204" pitchFamily="34" charset="0"/>
              <a:cs typeface="Arial" pitchFamily="34" charset="0"/>
            </a:rPr>
            <a:t>Girls</a:t>
          </a:r>
        </a:p>
      </cdr:txBody>
    </cdr:sp>
  </cdr:relSizeAnchor>
  <cdr:relSizeAnchor xmlns:cdr="http://schemas.openxmlformats.org/drawingml/2006/chartDrawing">
    <cdr:from>
      <cdr:x>0.51585</cdr:x>
      <cdr:y>0.92109</cdr:y>
    </cdr:from>
    <cdr:to>
      <cdr:x>0.71848</cdr:x>
      <cdr:y>0.97514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43096" y="2042803"/>
          <a:ext cx="606137" cy="119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n-US" sz="800" b="0" i="0">
              <a:solidFill>
                <a:srgbClr val="000000"/>
              </a:solidFill>
              <a:latin typeface="Arial Narrow" panose="020B0606020202030204" pitchFamily="34" charset="0"/>
              <a:cs typeface="Arial" pitchFamily="34" charset="0"/>
            </a:rPr>
            <a:t>Boys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0.47219</cdr:y>
    </cdr:from>
    <cdr:to>
      <cdr:x>0.06475</cdr:x>
      <cdr:y>0.5536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79598"/>
          <a:ext cx="168477" cy="168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none" rtlCol="0"/>
        <a:lstStyle xmlns:a="http://schemas.openxmlformats.org/drawingml/2006/main"/>
        <a:p xmlns:a="http://schemas.openxmlformats.org/drawingml/2006/main">
          <a:r>
            <a:rPr lang="en-US" sz="800" b="0" i="0">
              <a:solidFill>
                <a:srgbClr val="000000"/>
              </a:solidFill>
              <a:latin typeface="Arial Narrow" panose="020B0606020202030204" pitchFamily="34" charset="0"/>
              <a:cs typeface="Arial" pitchFamily="34" charset="0"/>
            </a:rPr>
            <a:t>Flles</a:t>
          </a:r>
        </a:p>
      </cdr:txBody>
    </cdr:sp>
  </cdr:relSizeAnchor>
  <cdr:relSizeAnchor xmlns:cdr="http://schemas.openxmlformats.org/drawingml/2006/chartDrawing">
    <cdr:from>
      <cdr:x>0.43703</cdr:x>
      <cdr:y>0.93363</cdr:y>
    </cdr:from>
    <cdr:to>
      <cdr:x>0.63966</cdr:x>
      <cdr:y>0.98768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37129" y="1936902"/>
          <a:ext cx="527237" cy="112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n-US" sz="800" b="0" i="0">
              <a:solidFill>
                <a:srgbClr val="000000"/>
              </a:solidFill>
              <a:latin typeface="Arial Narrow" panose="020B0606020202030204" pitchFamily="34" charset="0"/>
              <a:cs typeface="Arial" pitchFamily="34" charset="0"/>
            </a:rPr>
            <a:t>Garçons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0.02687</cdr:x>
      <cdr:y>0.52275</cdr:y>
    </cdr:from>
    <cdr:to>
      <cdr:x>0.09162</cdr:x>
      <cdr:y>0.60416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154" y="1083785"/>
          <a:ext cx="166628" cy="168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rot="-5400000" wrap="none" rtlCol="0"/>
        <a:lstStyle xmlns:a="http://schemas.openxmlformats.org/drawingml/2006/main"/>
        <a:p xmlns:a="http://schemas.openxmlformats.org/drawingml/2006/main">
          <a:r>
            <a:rPr lang="en-US" sz="800" b="0" i="0">
              <a:solidFill>
                <a:srgbClr val="000000"/>
              </a:solidFill>
              <a:latin typeface="Arial Narrow" panose="020B0606020202030204" pitchFamily="34" charset="0"/>
              <a:cs typeface="Arial" pitchFamily="34" charset="0"/>
            </a:rPr>
            <a:t>Filles</a:t>
          </a:r>
        </a:p>
      </cdr:txBody>
    </cdr:sp>
  </cdr:relSizeAnchor>
  <cdr:relSizeAnchor xmlns:cdr="http://schemas.openxmlformats.org/drawingml/2006/chartDrawing">
    <cdr:from>
      <cdr:x>0.51585</cdr:x>
      <cdr:y>0.92109</cdr:y>
    </cdr:from>
    <cdr:to>
      <cdr:x>0.71848</cdr:x>
      <cdr:y>0.97514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43096" y="2042803"/>
          <a:ext cx="606137" cy="119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n-US" sz="800" b="0" i="0">
              <a:solidFill>
                <a:srgbClr val="000000"/>
              </a:solidFill>
              <a:latin typeface="Arial Narrow" panose="020B0606020202030204" pitchFamily="34" charset="0"/>
              <a:cs typeface="Arial" pitchFamily="34" charset="0"/>
            </a:rPr>
            <a:t>Garçons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soc_glance-2019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soc_glance-2019-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zoomScale="145" zoomScaleNormal="145" workbookViewId="0"/>
  </sheetViews>
  <sheetFormatPr defaultColWidth="9.140625" defaultRowHeight="12.75" x14ac:dyDescent="0.2"/>
  <cols>
    <col min="1" max="16384" width="9.140625" style="1"/>
  </cols>
  <sheetData>
    <row r="1" spans="1:21" s="52" customFormat="1" x14ac:dyDescent="0.2">
      <c r="A1" s="53" t="s">
        <v>107</v>
      </c>
    </row>
    <row r="2" spans="1:21" s="52" customFormat="1" x14ac:dyDescent="0.2">
      <c r="A2" s="52" t="s">
        <v>108</v>
      </c>
      <c r="B2" s="52" t="s">
        <v>109</v>
      </c>
    </row>
    <row r="3" spans="1:21" s="52" customFormat="1" x14ac:dyDescent="0.2">
      <c r="A3" s="52" t="s">
        <v>110</v>
      </c>
    </row>
    <row r="4" spans="1:21" s="52" customFormat="1" x14ac:dyDescent="0.2">
      <c r="A4" s="53" t="s">
        <v>111</v>
      </c>
    </row>
    <row r="5" spans="1:21" s="52" customFormat="1" x14ac:dyDescent="0.2"/>
    <row r="6" spans="1:21" s="2" customFormat="1" ht="24.75" customHeight="1" x14ac:dyDescent="0.2">
      <c r="A6" s="50" t="s">
        <v>4</v>
      </c>
      <c r="B6" s="50"/>
      <c r="C6" s="50"/>
      <c r="D6" s="50"/>
      <c r="E6" s="50"/>
      <c r="F6" s="50" t="s">
        <v>3</v>
      </c>
      <c r="G6" s="50"/>
      <c r="H6" s="50"/>
      <c r="I6" s="50"/>
      <c r="J6" s="50"/>
      <c r="K6" s="9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s="2" customFormat="1" ht="26.25" customHeight="1" x14ac:dyDescent="0.2">
      <c r="A7" s="49" t="s">
        <v>2</v>
      </c>
      <c r="B7" s="49"/>
      <c r="C7" s="49"/>
      <c r="D7" s="49"/>
      <c r="E7" s="49"/>
      <c r="F7" s="49" t="s">
        <v>1</v>
      </c>
      <c r="G7" s="49"/>
      <c r="H7" s="49"/>
      <c r="I7" s="49"/>
      <c r="J7" s="49"/>
      <c r="L7" s="49" t="s">
        <v>105</v>
      </c>
      <c r="M7" s="49"/>
      <c r="N7" s="49"/>
      <c r="O7" s="49"/>
      <c r="P7" s="49"/>
      <c r="Q7" s="49" t="s">
        <v>106</v>
      </c>
      <c r="R7" s="49"/>
      <c r="S7" s="49"/>
      <c r="T7" s="49"/>
      <c r="U7" s="49"/>
    </row>
    <row r="8" spans="1:21" s="2" customFormat="1" ht="13.5" x14ac:dyDescent="0.25">
      <c r="A8" s="7"/>
      <c r="B8" s="7"/>
      <c r="C8" s="7"/>
      <c r="D8" s="7"/>
      <c r="E8" s="7"/>
      <c r="F8" s="7"/>
      <c r="G8" s="7"/>
      <c r="H8" s="8"/>
      <c r="I8" s="8"/>
      <c r="J8" s="6"/>
      <c r="L8" s="7"/>
      <c r="M8" s="7"/>
      <c r="N8" s="7"/>
      <c r="O8" s="7"/>
      <c r="P8" s="7"/>
      <c r="Q8" s="7"/>
      <c r="R8" s="7"/>
      <c r="S8" s="8"/>
      <c r="T8" s="8"/>
      <c r="U8" s="6"/>
    </row>
    <row r="9" spans="1:21" s="2" customFormat="1" ht="13.5" x14ac:dyDescent="0.25">
      <c r="A9" s="7"/>
      <c r="B9" s="7"/>
      <c r="C9" s="7"/>
      <c r="D9" s="7"/>
      <c r="E9" s="7"/>
      <c r="F9" s="7"/>
      <c r="G9" s="7"/>
      <c r="H9" s="8"/>
      <c r="I9" s="8"/>
      <c r="J9" s="6"/>
      <c r="L9" s="7"/>
      <c r="M9" s="7"/>
      <c r="N9" s="7"/>
      <c r="O9" s="7"/>
      <c r="P9" s="7"/>
      <c r="Q9" s="7"/>
      <c r="R9" s="7"/>
      <c r="S9" s="8"/>
      <c r="T9" s="8"/>
      <c r="U9" s="6"/>
    </row>
    <row r="10" spans="1:21" s="2" customFormat="1" ht="13.5" x14ac:dyDescent="0.25">
      <c r="A10" s="7"/>
      <c r="B10" s="7"/>
      <c r="C10" s="7"/>
      <c r="D10" s="7"/>
      <c r="E10" s="7"/>
      <c r="F10" s="7"/>
      <c r="G10" s="7"/>
      <c r="H10" s="8"/>
      <c r="I10" s="8"/>
      <c r="J10" s="6"/>
      <c r="L10" s="7"/>
      <c r="M10" s="7"/>
      <c r="N10" s="7"/>
      <c r="O10" s="7"/>
      <c r="P10" s="7"/>
      <c r="Q10" s="7"/>
      <c r="R10" s="7"/>
      <c r="S10" s="8"/>
      <c r="T10" s="8"/>
      <c r="U10" s="6"/>
    </row>
    <row r="11" spans="1:21" s="2" customFormat="1" ht="13.5" x14ac:dyDescent="0.25">
      <c r="A11" s="7"/>
      <c r="B11" s="7"/>
      <c r="C11" s="7"/>
      <c r="D11" s="7"/>
      <c r="E11" s="7"/>
      <c r="F11" s="7"/>
      <c r="G11" s="7"/>
      <c r="H11" s="8"/>
      <c r="I11" s="8"/>
      <c r="J11" s="6"/>
      <c r="L11" s="7"/>
      <c r="M11" s="7"/>
      <c r="N11" s="7"/>
      <c r="O11" s="7"/>
      <c r="P11" s="7"/>
      <c r="Q11" s="7"/>
      <c r="R11" s="7"/>
      <c r="S11" s="8"/>
      <c r="T11" s="8"/>
      <c r="U11" s="6"/>
    </row>
    <row r="12" spans="1:21" s="2" customFormat="1" ht="13.5" x14ac:dyDescent="0.25">
      <c r="A12" s="7"/>
      <c r="B12" s="7"/>
      <c r="C12" s="7"/>
      <c r="D12" s="7"/>
      <c r="E12" s="7"/>
      <c r="F12" s="7"/>
      <c r="G12" s="7"/>
      <c r="H12" s="8"/>
      <c r="I12" s="8"/>
      <c r="J12" s="6"/>
      <c r="L12" s="7"/>
      <c r="M12" s="7"/>
      <c r="N12" s="7"/>
      <c r="O12" s="7"/>
      <c r="P12" s="7"/>
      <c r="Q12" s="7"/>
      <c r="R12" s="7"/>
      <c r="S12" s="8"/>
      <c r="T12" s="8"/>
      <c r="U12" s="6"/>
    </row>
    <row r="13" spans="1:21" s="2" customFormat="1" ht="13.5" x14ac:dyDescent="0.25">
      <c r="A13" s="7"/>
      <c r="B13" s="7"/>
      <c r="C13" s="7"/>
      <c r="D13" s="7"/>
      <c r="E13" s="7"/>
      <c r="F13" s="7"/>
      <c r="G13" s="7"/>
      <c r="H13" s="8"/>
      <c r="I13" s="8"/>
      <c r="J13" s="6"/>
      <c r="L13" s="7"/>
      <c r="M13" s="7"/>
      <c r="N13" s="7"/>
      <c r="O13" s="7"/>
      <c r="P13" s="7"/>
      <c r="Q13" s="7"/>
      <c r="R13" s="7"/>
      <c r="S13" s="8"/>
      <c r="T13" s="8"/>
      <c r="U13" s="6"/>
    </row>
    <row r="14" spans="1:21" s="2" customFormat="1" ht="13.5" x14ac:dyDescent="0.25">
      <c r="A14" s="7"/>
      <c r="B14" s="7"/>
      <c r="C14" s="7"/>
      <c r="D14" s="7"/>
      <c r="E14" s="7"/>
      <c r="F14" s="7"/>
      <c r="G14" s="7"/>
      <c r="H14" s="8"/>
      <c r="I14" s="8"/>
      <c r="J14" s="6"/>
      <c r="L14" s="7"/>
      <c r="M14" s="7"/>
      <c r="N14" s="7"/>
      <c r="O14" s="7"/>
      <c r="P14" s="7"/>
      <c r="Q14" s="7"/>
      <c r="R14" s="7"/>
      <c r="S14" s="8"/>
      <c r="T14" s="8"/>
      <c r="U14" s="6"/>
    </row>
    <row r="15" spans="1:21" s="2" customFormat="1" ht="13.5" x14ac:dyDescent="0.25">
      <c r="A15" s="7"/>
      <c r="B15" s="7"/>
      <c r="C15" s="7"/>
      <c r="D15" s="7"/>
      <c r="E15" s="7"/>
      <c r="F15" s="7"/>
      <c r="G15" s="7"/>
      <c r="H15" s="8"/>
      <c r="I15" s="8"/>
      <c r="J15" s="6"/>
      <c r="L15" s="7"/>
      <c r="M15" s="7"/>
      <c r="N15" s="7"/>
      <c r="O15" s="7"/>
      <c r="P15" s="7"/>
      <c r="Q15" s="7"/>
      <c r="R15" s="7"/>
      <c r="S15" s="8"/>
      <c r="T15" s="8"/>
      <c r="U15" s="6"/>
    </row>
    <row r="16" spans="1:21" s="2" customFormat="1" ht="13.5" x14ac:dyDescent="0.25">
      <c r="A16" s="7"/>
      <c r="B16" s="7"/>
      <c r="C16" s="7"/>
      <c r="D16" s="7"/>
      <c r="E16" s="7"/>
      <c r="F16" s="7"/>
      <c r="G16" s="7"/>
      <c r="H16" s="8"/>
      <c r="I16" s="8"/>
      <c r="J16" s="6"/>
      <c r="L16" s="7"/>
      <c r="M16" s="7"/>
      <c r="N16" s="7"/>
      <c r="O16" s="7"/>
      <c r="P16" s="7"/>
      <c r="Q16" s="7"/>
      <c r="R16" s="7"/>
      <c r="S16" s="8"/>
      <c r="T16" s="8"/>
      <c r="U16" s="6"/>
    </row>
    <row r="17" spans="1:21" s="2" customFormat="1" ht="13.5" x14ac:dyDescent="0.25">
      <c r="A17" s="7"/>
      <c r="B17" s="7"/>
      <c r="C17" s="7"/>
      <c r="D17" s="7"/>
      <c r="E17" s="7"/>
      <c r="F17" s="7"/>
      <c r="G17" s="7"/>
      <c r="H17" s="8"/>
      <c r="I17" s="8"/>
      <c r="J17" s="6"/>
      <c r="L17" s="7"/>
      <c r="M17" s="7"/>
      <c r="N17" s="7"/>
      <c r="O17" s="7"/>
      <c r="P17" s="7"/>
      <c r="Q17" s="7"/>
      <c r="R17" s="7"/>
      <c r="S17" s="8"/>
      <c r="T17" s="8"/>
      <c r="U17" s="6"/>
    </row>
    <row r="18" spans="1:21" s="2" customFormat="1" ht="13.5" x14ac:dyDescent="0.25">
      <c r="A18" s="7"/>
      <c r="B18" s="7"/>
      <c r="C18" s="7"/>
      <c r="D18" s="7"/>
      <c r="E18" s="7"/>
      <c r="F18" s="7"/>
      <c r="G18" s="7"/>
      <c r="H18" s="8"/>
      <c r="I18" s="8"/>
      <c r="J18" s="6"/>
      <c r="L18" s="7"/>
      <c r="M18" s="7"/>
      <c r="N18" s="7"/>
      <c r="O18" s="7"/>
      <c r="P18" s="7"/>
      <c r="Q18" s="7"/>
      <c r="R18" s="7"/>
      <c r="S18" s="8"/>
      <c r="T18" s="8"/>
      <c r="U18" s="6"/>
    </row>
    <row r="19" spans="1:21" s="2" customFormat="1" ht="13.5" x14ac:dyDescent="0.25">
      <c r="A19" s="7"/>
      <c r="B19" s="7"/>
      <c r="C19" s="7"/>
      <c r="D19" s="7"/>
      <c r="E19" s="7"/>
      <c r="F19" s="7"/>
      <c r="G19" s="7"/>
      <c r="H19" s="8"/>
      <c r="I19" s="8"/>
      <c r="J19" s="6"/>
      <c r="L19" s="7"/>
      <c r="M19" s="7"/>
      <c r="N19" s="7"/>
      <c r="O19" s="7"/>
      <c r="P19" s="7"/>
      <c r="Q19" s="7"/>
      <c r="R19" s="7"/>
      <c r="S19" s="8"/>
      <c r="T19" s="8"/>
      <c r="U19" s="6"/>
    </row>
    <row r="20" spans="1:21" s="2" customFormat="1" ht="13.5" x14ac:dyDescent="0.25">
      <c r="A20" s="7"/>
      <c r="B20" s="7"/>
      <c r="C20" s="7"/>
      <c r="D20" s="7"/>
      <c r="E20" s="7"/>
      <c r="F20" s="7"/>
      <c r="G20" s="7"/>
      <c r="H20" s="6"/>
      <c r="I20" s="6"/>
      <c r="J20" s="6"/>
      <c r="L20" s="7"/>
      <c r="M20" s="7"/>
      <c r="N20" s="7"/>
      <c r="O20" s="7"/>
      <c r="P20" s="7"/>
      <c r="Q20" s="7"/>
      <c r="R20" s="7"/>
      <c r="S20" s="6"/>
      <c r="T20" s="6"/>
      <c r="U20" s="6"/>
    </row>
    <row r="21" spans="1:21" s="5" customFormat="1" ht="36" customHeight="1" x14ac:dyDescent="0.2">
      <c r="A21" s="51" t="s">
        <v>0</v>
      </c>
      <c r="B21" s="51"/>
      <c r="C21" s="51"/>
      <c r="D21" s="51"/>
      <c r="E21" s="51"/>
      <c r="F21" s="51"/>
      <c r="G21" s="51"/>
      <c r="H21" s="51"/>
      <c r="I21" s="51"/>
      <c r="J21" s="51"/>
      <c r="L21" s="51"/>
      <c r="M21" s="51"/>
      <c r="N21" s="51"/>
      <c r="O21" s="51"/>
      <c r="P21" s="51"/>
      <c r="Q21" s="51"/>
      <c r="R21" s="51"/>
      <c r="S21" s="51"/>
      <c r="T21" s="51"/>
      <c r="U21" s="51"/>
    </row>
    <row r="22" spans="1:21" s="2" customFormat="1" ht="24" customHeight="1" x14ac:dyDescent="0.2">
      <c r="A22" s="5"/>
      <c r="B22" s="4"/>
      <c r="C22" s="4"/>
      <c r="D22" s="4"/>
      <c r="E22" s="4"/>
      <c r="F22" s="4"/>
      <c r="G22" s="4"/>
      <c r="H22" s="4"/>
      <c r="L22" s="5"/>
      <c r="M22" s="4"/>
      <c r="N22" s="4"/>
      <c r="O22" s="4"/>
      <c r="P22" s="4"/>
      <c r="Q22" s="4"/>
      <c r="R22" s="4"/>
      <c r="S22" s="4"/>
    </row>
    <row r="23" spans="1:21" s="2" customFormat="1" ht="12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3"/>
      <c r="S23" s="3"/>
      <c r="T23" s="3"/>
      <c r="U23" s="3"/>
    </row>
  </sheetData>
  <mergeCells count="10">
    <mergeCell ref="Q7:U7"/>
    <mergeCell ref="L6:P6"/>
    <mergeCell ref="Q6:U6"/>
    <mergeCell ref="L21:U21"/>
    <mergeCell ref="A7:E7"/>
    <mergeCell ref="F7:J7"/>
    <mergeCell ref="A21:J21"/>
    <mergeCell ref="A6:E6"/>
    <mergeCell ref="F6:J6"/>
    <mergeCell ref="L7:P7"/>
  </mergeCells>
  <hyperlinks>
    <hyperlink ref="A1" r:id="rId1" display="https://doi.org/10.1787/soc_glance-2019-en"/>
    <hyperlink ref="A4" r:id="rId2"/>
  </hyperlinks>
  <pageMargins left="0.70866141732283472" right="0.70866141732283472" top="0.74803149606299213" bottom="0.74803149606299213" header="0.31496062992125984" footer="0.31496062992125984"/>
  <pageSetup paperSize="9" scale="46" orientation="portrait" r:id="rId3"/>
  <headerFooter>
    <oddFooter xml:space="preserve">&amp;R OECD (2019) Society at a Glance: OECD Social Indicators - http://oe.cd/sag
</oddFooter>
  </headerFooter>
  <customProperties>
    <customPr name="CycleColor" r:id="rId4"/>
    <customPr name="DashStyle" r:id="rId5"/>
    <customPr name="GraphSizeIndex" r:id="rId6"/>
    <customPr name="GraphSizeName" r:id="rId7"/>
    <customPr name="ManualHeight" r:id="rId8"/>
    <customPr name="ManualWidth" r:id="rId9"/>
    <customPr name="PageSizeIndex" r:id="rId10"/>
    <customPr name="PageSizeName" r:id="rId11"/>
    <customPr name="PaletteIndex" r:id="rId12"/>
    <customPr name="Palette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zoomScale="85" zoomScaleNormal="85" workbookViewId="0"/>
  </sheetViews>
  <sheetFormatPr defaultColWidth="9.140625" defaultRowHeight="12.75" x14ac:dyDescent="0.2"/>
  <cols>
    <col min="1" max="1" width="16.5703125" style="10" customWidth="1"/>
    <col min="2" max="2" width="6.140625" style="10" bestFit="1" customWidth="1"/>
    <col min="3" max="4" width="16.42578125" style="12" customWidth="1"/>
    <col min="5" max="5" width="18.85546875" style="11" bestFit="1" customWidth="1"/>
    <col min="6" max="6" width="2.42578125" style="10" bestFit="1" customWidth="1"/>
    <col min="7" max="8" width="9.140625" style="10"/>
    <col min="9" max="9" width="16.5703125" style="10" customWidth="1"/>
    <col min="10" max="10" width="6.140625" style="10" bestFit="1" customWidth="1"/>
    <col min="11" max="12" width="16.42578125" style="12" customWidth="1"/>
    <col min="13" max="13" width="18.85546875" style="11" bestFit="1" customWidth="1"/>
    <col min="14" max="14" width="2.42578125" style="10" bestFit="1" customWidth="1"/>
    <col min="15" max="16384" width="9.140625" style="10"/>
  </cols>
  <sheetData>
    <row r="1" spans="1:14" s="56" customFormat="1" x14ac:dyDescent="0.2">
      <c r="A1" s="53" t="s">
        <v>107</v>
      </c>
      <c r="C1" s="54"/>
      <c r="D1" s="54"/>
      <c r="E1" s="55"/>
      <c r="K1" s="54"/>
      <c r="L1" s="54"/>
      <c r="M1" s="55"/>
    </row>
    <row r="2" spans="1:14" s="56" customFormat="1" x14ac:dyDescent="0.2">
      <c r="A2" s="56" t="s">
        <v>108</v>
      </c>
      <c r="B2" s="56" t="s">
        <v>109</v>
      </c>
      <c r="C2" s="54"/>
      <c r="D2" s="54"/>
      <c r="E2" s="55"/>
      <c r="K2" s="54"/>
      <c r="L2" s="54"/>
      <c r="M2" s="55"/>
    </row>
    <row r="3" spans="1:14" s="56" customFormat="1" x14ac:dyDescent="0.2">
      <c r="A3" s="56" t="s">
        <v>110</v>
      </c>
      <c r="C3" s="54"/>
      <c r="D3" s="54"/>
      <c r="E3" s="55"/>
      <c r="K3" s="54"/>
      <c r="L3" s="54"/>
      <c r="M3" s="55"/>
    </row>
    <row r="4" spans="1:14" s="56" customFormat="1" x14ac:dyDescent="0.2">
      <c r="A4" s="53" t="s">
        <v>111</v>
      </c>
      <c r="C4" s="54"/>
      <c r="D4" s="54"/>
      <c r="E4" s="55"/>
      <c r="K4" s="54"/>
      <c r="L4" s="54"/>
      <c r="M4" s="55"/>
    </row>
    <row r="5" spans="1:14" s="56" customFormat="1" x14ac:dyDescent="0.2">
      <c r="C5" s="54"/>
      <c r="D5" s="54"/>
      <c r="E5" s="55"/>
      <c r="K5" s="54"/>
      <c r="L5" s="54"/>
      <c r="M5" s="55"/>
    </row>
    <row r="6" spans="1:14" x14ac:dyDescent="0.2">
      <c r="A6" s="31">
        <v>7.15</v>
      </c>
      <c r="I6" s="31">
        <v>7.16</v>
      </c>
    </row>
    <row r="7" spans="1:14" x14ac:dyDescent="0.2">
      <c r="A7" s="48" t="s">
        <v>104</v>
      </c>
      <c r="B7" s="19"/>
      <c r="C7" s="47"/>
      <c r="D7" s="47"/>
      <c r="E7" s="20"/>
      <c r="F7" s="19"/>
      <c r="I7" s="48" t="s">
        <v>103</v>
      </c>
      <c r="J7" s="19"/>
      <c r="K7" s="47"/>
      <c r="L7" s="47"/>
      <c r="M7" s="20"/>
      <c r="N7" s="19"/>
    </row>
    <row r="8" spans="1:14" x14ac:dyDescent="0.2">
      <c r="A8" s="48" t="s">
        <v>102</v>
      </c>
      <c r="B8" s="19"/>
      <c r="C8" s="47"/>
      <c r="D8" s="47"/>
      <c r="E8" s="20"/>
      <c r="F8" s="19"/>
      <c r="I8" s="48" t="s">
        <v>101</v>
      </c>
      <c r="J8" s="19"/>
      <c r="K8" s="47"/>
      <c r="L8" s="47"/>
      <c r="M8" s="20"/>
      <c r="N8" s="19"/>
    </row>
    <row r="9" spans="1:14" x14ac:dyDescent="0.2">
      <c r="A9" s="31"/>
      <c r="B9" s="19"/>
      <c r="C9" s="47"/>
      <c r="D9" s="47"/>
      <c r="E9" s="20"/>
      <c r="F9" s="19"/>
      <c r="I9" s="31"/>
      <c r="J9" s="19"/>
      <c r="K9" s="47"/>
      <c r="L9" s="47"/>
      <c r="M9" s="20"/>
      <c r="N9" s="19"/>
    </row>
    <row r="10" spans="1:14" x14ac:dyDescent="0.2">
      <c r="A10" s="46"/>
      <c r="B10" s="45"/>
      <c r="C10" s="44" t="s">
        <v>100</v>
      </c>
      <c r="D10" s="44" t="s">
        <v>99</v>
      </c>
      <c r="E10" s="43"/>
      <c r="F10" s="19"/>
      <c r="I10" s="46"/>
      <c r="J10" s="45"/>
      <c r="K10" s="44" t="s">
        <v>100</v>
      </c>
      <c r="L10" s="44" t="s">
        <v>99</v>
      </c>
      <c r="M10" s="43"/>
      <c r="N10" s="19"/>
    </row>
    <row r="11" spans="1:14" x14ac:dyDescent="0.2">
      <c r="A11" s="42"/>
      <c r="B11" s="42"/>
      <c r="C11" s="41" t="s">
        <v>98</v>
      </c>
      <c r="D11" s="41" t="s">
        <v>97</v>
      </c>
      <c r="E11" s="40"/>
      <c r="F11" s="19"/>
      <c r="I11" s="42"/>
      <c r="J11" s="42"/>
      <c r="K11" s="41" t="s">
        <v>98</v>
      </c>
      <c r="L11" s="41" t="s">
        <v>97</v>
      </c>
      <c r="M11" s="40"/>
      <c r="N11" s="19"/>
    </row>
    <row r="12" spans="1:14" x14ac:dyDescent="0.2">
      <c r="A12" s="19" t="s">
        <v>96</v>
      </c>
      <c r="B12" s="10" t="s">
        <v>95</v>
      </c>
      <c r="C12" s="13">
        <v>14</v>
      </c>
      <c r="D12" s="28">
        <v>15</v>
      </c>
      <c r="E12" s="11" t="s">
        <v>94</v>
      </c>
      <c r="F12" s="19"/>
      <c r="G12" s="23"/>
      <c r="I12" s="19" t="s">
        <v>96</v>
      </c>
      <c r="J12" s="10" t="s">
        <v>95</v>
      </c>
      <c r="K12" s="13">
        <v>20</v>
      </c>
      <c r="L12" s="28">
        <v>27</v>
      </c>
      <c r="M12" s="11" t="s">
        <v>94</v>
      </c>
      <c r="N12" s="19" t="s">
        <v>10</v>
      </c>
    </row>
    <row r="13" spans="1:14" x14ac:dyDescent="0.2">
      <c r="A13" s="19" t="s">
        <v>93</v>
      </c>
      <c r="B13" s="10" t="s">
        <v>92</v>
      </c>
      <c r="C13" s="13">
        <v>10.4</v>
      </c>
      <c r="D13" s="28">
        <v>10.8</v>
      </c>
      <c r="E13" s="11" t="s">
        <v>91</v>
      </c>
      <c r="F13" s="19"/>
      <c r="G13" s="23"/>
      <c r="I13" s="19" t="s">
        <v>93</v>
      </c>
      <c r="J13" s="10" t="s">
        <v>92</v>
      </c>
      <c r="K13" s="13">
        <v>18.600000000000001</v>
      </c>
      <c r="L13" s="28">
        <v>23</v>
      </c>
      <c r="M13" s="11" t="s">
        <v>91</v>
      </c>
      <c r="N13" s="19"/>
    </row>
    <row r="14" spans="1:14" x14ac:dyDescent="0.2">
      <c r="A14" s="19" t="s">
        <v>89</v>
      </c>
      <c r="B14" s="10" t="s">
        <v>90</v>
      </c>
      <c r="C14" s="13">
        <v>5</v>
      </c>
      <c r="D14" s="28">
        <v>5</v>
      </c>
      <c r="E14" s="11" t="s">
        <v>89</v>
      </c>
      <c r="F14" s="19"/>
      <c r="G14" s="23"/>
      <c r="I14" s="19" t="s">
        <v>89</v>
      </c>
      <c r="J14" s="10" t="s">
        <v>90</v>
      </c>
      <c r="K14" s="13">
        <v>23</v>
      </c>
      <c r="L14" s="28">
        <v>21</v>
      </c>
      <c r="M14" s="11" t="s">
        <v>89</v>
      </c>
      <c r="N14" s="19"/>
    </row>
    <row r="15" spans="1:14" x14ac:dyDescent="0.2">
      <c r="A15" s="36" t="s">
        <v>88</v>
      </c>
      <c r="B15" s="17" t="s">
        <v>87</v>
      </c>
      <c r="C15" s="13">
        <v>16</v>
      </c>
      <c r="D15" s="37">
        <v>11</v>
      </c>
      <c r="E15" s="15" t="s">
        <v>86</v>
      </c>
      <c r="F15" s="36" t="s">
        <v>22</v>
      </c>
      <c r="G15" s="23"/>
      <c r="I15" s="36" t="s">
        <v>88</v>
      </c>
      <c r="J15" s="17" t="s">
        <v>87</v>
      </c>
      <c r="K15" s="13">
        <v>29</v>
      </c>
      <c r="L15" s="37">
        <v>32</v>
      </c>
      <c r="M15" s="15" t="s">
        <v>86</v>
      </c>
      <c r="N15" s="36"/>
    </row>
    <row r="16" spans="1:14" x14ac:dyDescent="0.2">
      <c r="A16" s="19" t="s">
        <v>85</v>
      </c>
      <c r="B16" s="10" t="s">
        <v>84</v>
      </c>
      <c r="C16" s="13">
        <v>8</v>
      </c>
      <c r="D16" s="28">
        <v>7</v>
      </c>
      <c r="E16" s="11" t="s">
        <v>83</v>
      </c>
      <c r="F16" s="19"/>
      <c r="G16" s="23"/>
      <c r="I16" s="19" t="s">
        <v>85</v>
      </c>
      <c r="J16" s="10" t="s">
        <v>84</v>
      </c>
      <c r="K16" s="13">
        <v>38</v>
      </c>
      <c r="L16" s="28">
        <v>39</v>
      </c>
      <c r="M16" s="11" t="s">
        <v>83</v>
      </c>
      <c r="N16" s="19"/>
    </row>
    <row r="17" spans="1:14" x14ac:dyDescent="0.2">
      <c r="A17" s="19" t="s">
        <v>82</v>
      </c>
      <c r="B17" s="10" t="s">
        <v>81</v>
      </c>
      <c r="C17" s="13">
        <v>11</v>
      </c>
      <c r="D17" s="28">
        <v>13</v>
      </c>
      <c r="E17" s="11" t="s">
        <v>80</v>
      </c>
      <c r="F17" s="19"/>
      <c r="G17" s="23"/>
      <c r="I17" s="19" t="s">
        <v>82</v>
      </c>
      <c r="J17" s="10" t="s">
        <v>81</v>
      </c>
      <c r="K17" s="13">
        <v>29</v>
      </c>
      <c r="L17" s="28">
        <v>31</v>
      </c>
      <c r="M17" s="11" t="s">
        <v>80</v>
      </c>
      <c r="N17" s="19"/>
    </row>
    <row r="18" spans="1:14" x14ac:dyDescent="0.2">
      <c r="A18" s="19" t="s">
        <v>79</v>
      </c>
      <c r="B18" s="19" t="s">
        <v>78</v>
      </c>
      <c r="C18" s="38">
        <v>11</v>
      </c>
      <c r="D18" s="28">
        <v>15</v>
      </c>
      <c r="E18" s="20" t="s">
        <v>77</v>
      </c>
      <c r="F18" s="19" t="s">
        <v>10</v>
      </c>
      <c r="G18" s="23"/>
      <c r="I18" s="19" t="s">
        <v>79</v>
      </c>
      <c r="J18" s="19" t="s">
        <v>78</v>
      </c>
      <c r="K18" s="38">
        <v>27</v>
      </c>
      <c r="L18" s="28">
        <v>32</v>
      </c>
      <c r="M18" s="20" t="s">
        <v>77</v>
      </c>
      <c r="N18" s="19"/>
    </row>
    <row r="19" spans="1:14" x14ac:dyDescent="0.2">
      <c r="A19" s="19" t="s">
        <v>75</v>
      </c>
      <c r="B19" s="19" t="s">
        <v>76</v>
      </c>
      <c r="C19" s="38">
        <v>20</v>
      </c>
      <c r="D19" s="28">
        <v>18</v>
      </c>
      <c r="E19" s="20" t="s">
        <v>75</v>
      </c>
      <c r="F19" s="19"/>
      <c r="G19" s="23"/>
      <c r="I19" s="19" t="s">
        <v>75</v>
      </c>
      <c r="J19" s="19" t="s">
        <v>76</v>
      </c>
      <c r="K19" s="38">
        <v>16</v>
      </c>
      <c r="L19" s="28">
        <v>17</v>
      </c>
      <c r="M19" s="20" t="s">
        <v>75</v>
      </c>
      <c r="N19" s="19"/>
    </row>
    <row r="20" spans="1:14" x14ac:dyDescent="0.2">
      <c r="A20" s="19" t="s">
        <v>74</v>
      </c>
      <c r="B20" s="19" t="s">
        <v>73</v>
      </c>
      <c r="C20" s="38">
        <v>15</v>
      </c>
      <c r="D20" s="28">
        <v>13</v>
      </c>
      <c r="E20" s="20" t="s">
        <v>72</v>
      </c>
      <c r="F20" s="19"/>
      <c r="G20" s="23"/>
      <c r="I20" s="19" t="s">
        <v>74</v>
      </c>
      <c r="J20" s="19" t="s">
        <v>73</v>
      </c>
      <c r="K20" s="38">
        <v>23</v>
      </c>
      <c r="L20" s="28">
        <v>26</v>
      </c>
      <c r="M20" s="20" t="s">
        <v>72</v>
      </c>
      <c r="N20" s="19"/>
    </row>
    <row r="21" spans="1:14" x14ac:dyDescent="0.2">
      <c r="A21" s="19" t="s">
        <v>71</v>
      </c>
      <c r="B21" s="19" t="s">
        <v>70</v>
      </c>
      <c r="C21" s="38">
        <v>13</v>
      </c>
      <c r="D21" s="28">
        <v>16</v>
      </c>
      <c r="E21" s="20" t="s">
        <v>69</v>
      </c>
      <c r="F21" s="19"/>
      <c r="G21" s="23"/>
      <c r="I21" s="19" t="s">
        <v>71</v>
      </c>
      <c r="J21" s="19" t="s">
        <v>70</v>
      </c>
      <c r="K21" s="38">
        <v>21</v>
      </c>
      <c r="L21" s="28">
        <v>22</v>
      </c>
      <c r="M21" s="20" t="s">
        <v>69</v>
      </c>
      <c r="N21" s="19"/>
    </row>
    <row r="22" spans="1:14" x14ac:dyDescent="0.2">
      <c r="A22" s="19" t="s">
        <v>68</v>
      </c>
      <c r="B22" s="19" t="s">
        <v>67</v>
      </c>
      <c r="C22" s="38">
        <v>21</v>
      </c>
      <c r="D22" s="28">
        <v>20</v>
      </c>
      <c r="E22" s="20" t="s">
        <v>66</v>
      </c>
      <c r="F22" s="19"/>
      <c r="G22" s="23"/>
      <c r="I22" s="19" t="s">
        <v>68</v>
      </c>
      <c r="J22" s="19" t="s">
        <v>67</v>
      </c>
      <c r="K22" s="38">
        <v>34</v>
      </c>
      <c r="L22" s="28">
        <v>41</v>
      </c>
      <c r="M22" s="20" t="s">
        <v>66</v>
      </c>
      <c r="N22" s="19" t="s">
        <v>10</v>
      </c>
    </row>
    <row r="23" spans="1:14" x14ac:dyDescent="0.2">
      <c r="A23" s="19" t="s">
        <v>65</v>
      </c>
      <c r="B23" s="19" t="s">
        <v>64</v>
      </c>
      <c r="C23" s="38">
        <v>3</v>
      </c>
      <c r="D23" s="28">
        <v>3</v>
      </c>
      <c r="E23" s="20" t="s">
        <v>63</v>
      </c>
      <c r="F23" s="19"/>
      <c r="G23" s="23"/>
      <c r="I23" s="19" t="s">
        <v>65</v>
      </c>
      <c r="J23" s="19" t="s">
        <v>64</v>
      </c>
      <c r="K23" s="38"/>
      <c r="L23" s="28"/>
      <c r="M23" s="20" t="s">
        <v>63</v>
      </c>
      <c r="N23" s="19"/>
    </row>
    <row r="24" spans="1:14" x14ac:dyDescent="0.2">
      <c r="A24" s="19" t="s">
        <v>62</v>
      </c>
      <c r="B24" s="19" t="s">
        <v>61</v>
      </c>
      <c r="C24" s="38">
        <v>8</v>
      </c>
      <c r="D24" s="28">
        <v>8</v>
      </c>
      <c r="E24" s="20" t="s">
        <v>60</v>
      </c>
      <c r="F24" s="19"/>
      <c r="G24" s="23"/>
      <c r="I24" s="19" t="s">
        <v>62</v>
      </c>
      <c r="J24" s="19" t="s">
        <v>61</v>
      </c>
      <c r="K24" s="38">
        <v>16</v>
      </c>
      <c r="L24" s="28">
        <v>16</v>
      </c>
      <c r="M24" s="20" t="s">
        <v>60</v>
      </c>
      <c r="N24" s="19"/>
    </row>
    <row r="25" spans="1:14" x14ac:dyDescent="0.2">
      <c r="A25" s="36" t="s">
        <v>59</v>
      </c>
      <c r="B25" s="36" t="s">
        <v>58</v>
      </c>
      <c r="C25" s="38">
        <v>6</v>
      </c>
      <c r="D25" s="37">
        <v>17</v>
      </c>
      <c r="E25" s="39" t="s">
        <v>57</v>
      </c>
      <c r="F25" s="36" t="s">
        <v>10</v>
      </c>
      <c r="G25" s="23"/>
      <c r="I25" s="36" t="s">
        <v>59</v>
      </c>
      <c r="J25" s="36" t="s">
        <v>58</v>
      </c>
      <c r="K25" s="38">
        <v>5</v>
      </c>
      <c r="L25" s="37">
        <v>15</v>
      </c>
      <c r="M25" s="39" t="s">
        <v>57</v>
      </c>
      <c r="N25" s="36" t="s">
        <v>10</v>
      </c>
    </row>
    <row r="26" spans="1:14" x14ac:dyDescent="0.2">
      <c r="A26" s="36" t="s">
        <v>56</v>
      </c>
      <c r="B26" s="36" t="s">
        <v>55</v>
      </c>
      <c r="C26" s="38">
        <v>22</v>
      </c>
      <c r="D26" s="37">
        <v>20</v>
      </c>
      <c r="E26" s="39" t="s">
        <v>54</v>
      </c>
      <c r="F26" s="36"/>
      <c r="G26" s="23"/>
      <c r="I26" s="36" t="s">
        <v>56</v>
      </c>
      <c r="J26" s="36" t="s">
        <v>55</v>
      </c>
      <c r="K26" s="38">
        <v>14</v>
      </c>
      <c r="L26" s="37">
        <v>19</v>
      </c>
      <c r="M26" s="39" t="s">
        <v>54</v>
      </c>
      <c r="N26" s="36" t="s">
        <v>10</v>
      </c>
    </row>
    <row r="27" spans="1:14" x14ac:dyDescent="0.2">
      <c r="A27" s="19" t="s">
        <v>52</v>
      </c>
      <c r="B27" s="19" t="s">
        <v>53</v>
      </c>
      <c r="C27" s="38">
        <v>18</v>
      </c>
      <c r="D27" s="28">
        <v>13</v>
      </c>
      <c r="E27" s="20" t="s">
        <v>52</v>
      </c>
      <c r="F27" s="19" t="s">
        <v>22</v>
      </c>
      <c r="G27" s="23"/>
      <c r="I27" s="19" t="s">
        <v>52</v>
      </c>
      <c r="J27" s="19" t="s">
        <v>53</v>
      </c>
      <c r="K27" s="38">
        <v>14</v>
      </c>
      <c r="L27" s="28">
        <v>15</v>
      </c>
      <c r="M27" s="20" t="s">
        <v>52</v>
      </c>
      <c r="N27" s="19"/>
    </row>
    <row r="28" spans="1:14" x14ac:dyDescent="0.2">
      <c r="A28" s="19" t="s">
        <v>51</v>
      </c>
      <c r="B28" s="19" t="s">
        <v>50</v>
      </c>
      <c r="C28" s="38">
        <v>11</v>
      </c>
      <c r="D28" s="28">
        <v>11</v>
      </c>
      <c r="E28" s="20" t="s">
        <v>49</v>
      </c>
      <c r="F28" s="19"/>
      <c r="G28" s="23"/>
      <c r="I28" s="19" t="s">
        <v>51</v>
      </c>
      <c r="J28" s="19" t="s">
        <v>50</v>
      </c>
      <c r="K28" s="38">
        <v>16</v>
      </c>
      <c r="L28" s="28">
        <v>17</v>
      </c>
      <c r="M28" s="20" t="s">
        <v>49</v>
      </c>
      <c r="N28" s="19"/>
    </row>
    <row r="29" spans="1:14" x14ac:dyDescent="0.2">
      <c r="A29" s="19" t="s">
        <v>48</v>
      </c>
      <c r="B29" s="19" t="s">
        <v>47</v>
      </c>
      <c r="C29" s="38">
        <v>3</v>
      </c>
      <c r="D29" s="28">
        <v>5</v>
      </c>
      <c r="E29" s="20" t="s">
        <v>46</v>
      </c>
      <c r="F29" s="19"/>
      <c r="G29" s="23"/>
      <c r="I29" s="19" t="s">
        <v>48</v>
      </c>
      <c r="J29" s="19" t="s">
        <v>47</v>
      </c>
      <c r="K29" s="38">
        <v>19</v>
      </c>
      <c r="L29" s="28">
        <v>19</v>
      </c>
      <c r="M29" s="20" t="s">
        <v>46</v>
      </c>
      <c r="N29" s="19"/>
    </row>
    <row r="30" spans="1:14" x14ac:dyDescent="0.2">
      <c r="A30" s="19" t="s">
        <v>45</v>
      </c>
      <c r="B30" s="19" t="s">
        <v>44</v>
      </c>
      <c r="C30" s="38">
        <v>15</v>
      </c>
      <c r="D30" s="28">
        <v>15</v>
      </c>
      <c r="E30" s="20" t="s">
        <v>43</v>
      </c>
      <c r="F30" s="19"/>
      <c r="G30" s="23"/>
      <c r="I30" s="19" t="s">
        <v>45</v>
      </c>
      <c r="J30" s="19" t="s">
        <v>44</v>
      </c>
      <c r="K30" s="38">
        <v>26</v>
      </c>
      <c r="L30" s="28">
        <v>26</v>
      </c>
      <c r="M30" s="20" t="s">
        <v>43</v>
      </c>
      <c r="N30" s="19"/>
    </row>
    <row r="31" spans="1:14" x14ac:dyDescent="0.2">
      <c r="A31" s="19" t="s">
        <v>41</v>
      </c>
      <c r="B31" s="19" t="s">
        <v>42</v>
      </c>
      <c r="C31" s="38">
        <v>10</v>
      </c>
      <c r="D31" s="28">
        <v>12</v>
      </c>
      <c r="E31" s="20" t="s">
        <v>41</v>
      </c>
      <c r="F31" s="19"/>
      <c r="G31" s="23"/>
      <c r="I31" s="19" t="s">
        <v>41</v>
      </c>
      <c r="J31" s="19" t="s">
        <v>42</v>
      </c>
      <c r="K31" s="38">
        <v>15</v>
      </c>
      <c r="L31" s="28">
        <v>18</v>
      </c>
      <c r="M31" s="20" t="s">
        <v>41</v>
      </c>
      <c r="N31" s="19"/>
    </row>
    <row r="32" spans="1:14" x14ac:dyDescent="0.2">
      <c r="A32" s="19" t="s">
        <v>40</v>
      </c>
      <c r="B32" s="10" t="s">
        <v>39</v>
      </c>
      <c r="C32" s="13">
        <v>18</v>
      </c>
      <c r="D32" s="28">
        <v>16</v>
      </c>
      <c r="E32" s="11" t="s">
        <v>38</v>
      </c>
      <c r="F32" s="19"/>
      <c r="G32" s="23"/>
      <c r="I32" s="19" t="s">
        <v>40</v>
      </c>
      <c r="J32" s="10" t="s">
        <v>39</v>
      </c>
      <c r="K32" s="13">
        <v>26</v>
      </c>
      <c r="L32" s="28">
        <v>29</v>
      </c>
      <c r="M32" s="11" t="s">
        <v>38</v>
      </c>
      <c r="N32" s="19"/>
    </row>
    <row r="33" spans="1:14" x14ac:dyDescent="0.2">
      <c r="A33" s="19" t="s">
        <v>37</v>
      </c>
      <c r="B33" s="10" t="s">
        <v>36</v>
      </c>
      <c r="C33" s="13">
        <v>12</v>
      </c>
      <c r="D33" s="28">
        <v>15</v>
      </c>
      <c r="E33" s="11" t="s">
        <v>35</v>
      </c>
      <c r="F33" s="19"/>
      <c r="G33" s="23"/>
      <c r="I33" s="19" t="s">
        <v>37</v>
      </c>
      <c r="J33" s="10" t="s">
        <v>36</v>
      </c>
      <c r="K33" s="13">
        <v>28</v>
      </c>
      <c r="L33" s="28">
        <v>33</v>
      </c>
      <c r="M33" s="11" t="s">
        <v>35</v>
      </c>
      <c r="N33" s="19"/>
    </row>
    <row r="34" spans="1:14" x14ac:dyDescent="0.2">
      <c r="A34" s="19" t="s">
        <v>34</v>
      </c>
      <c r="B34" s="10" t="s">
        <v>33</v>
      </c>
      <c r="C34" s="13">
        <v>10</v>
      </c>
      <c r="D34" s="28">
        <v>8</v>
      </c>
      <c r="E34" s="11" t="s">
        <v>32</v>
      </c>
      <c r="F34" s="19"/>
      <c r="G34" s="23"/>
      <c r="I34" s="19" t="s">
        <v>34</v>
      </c>
      <c r="J34" s="10" t="s">
        <v>33</v>
      </c>
      <c r="K34" s="13">
        <v>21</v>
      </c>
      <c r="L34" s="28">
        <v>21</v>
      </c>
      <c r="M34" s="11" t="s">
        <v>32</v>
      </c>
      <c r="N34" s="19"/>
    </row>
    <row r="35" spans="1:14" x14ac:dyDescent="0.2">
      <c r="A35" s="36" t="s">
        <v>31</v>
      </c>
      <c r="B35" s="17" t="s">
        <v>30</v>
      </c>
      <c r="C35" s="13">
        <v>7</v>
      </c>
      <c r="D35" s="37">
        <v>6</v>
      </c>
      <c r="E35" s="15" t="s">
        <v>29</v>
      </c>
      <c r="F35" s="36"/>
      <c r="G35" s="23"/>
      <c r="I35" s="36" t="s">
        <v>31</v>
      </c>
      <c r="J35" s="17" t="s">
        <v>30</v>
      </c>
      <c r="K35" s="13">
        <v>18</v>
      </c>
      <c r="L35" s="37">
        <v>15</v>
      </c>
      <c r="M35" s="15" t="s">
        <v>29</v>
      </c>
      <c r="N35" s="36"/>
    </row>
    <row r="36" spans="1:14" x14ac:dyDescent="0.2">
      <c r="A36" s="19" t="s">
        <v>28</v>
      </c>
      <c r="B36" s="10" t="s">
        <v>27</v>
      </c>
      <c r="C36" s="13">
        <v>9</v>
      </c>
      <c r="D36" s="28">
        <v>11</v>
      </c>
      <c r="E36" s="11" t="s">
        <v>26</v>
      </c>
      <c r="F36" s="19"/>
      <c r="G36" s="23"/>
      <c r="I36" s="19" t="s">
        <v>28</v>
      </c>
      <c r="J36" s="10" t="s">
        <v>27</v>
      </c>
      <c r="K36" s="13">
        <v>11</v>
      </c>
      <c r="L36" s="28">
        <v>16</v>
      </c>
      <c r="M36" s="11" t="s">
        <v>26</v>
      </c>
      <c r="N36" s="19" t="s">
        <v>10</v>
      </c>
    </row>
    <row r="37" spans="1:14" x14ac:dyDescent="0.2">
      <c r="A37" s="19" t="s">
        <v>25</v>
      </c>
      <c r="B37" s="10" t="s">
        <v>24</v>
      </c>
      <c r="C37" s="13">
        <v>8.2224617170707361</v>
      </c>
      <c r="D37" s="28">
        <v>6.4813019122465096</v>
      </c>
      <c r="E37" s="11" t="s">
        <v>23</v>
      </c>
      <c r="F37" s="19"/>
      <c r="G37" s="23"/>
      <c r="I37" s="19" t="s">
        <v>25</v>
      </c>
      <c r="J37" s="10" t="s">
        <v>24</v>
      </c>
      <c r="K37" s="13">
        <v>31.322264890977845</v>
      </c>
      <c r="L37" s="28">
        <v>25.7536652162708</v>
      </c>
      <c r="M37" s="11" t="s">
        <v>23</v>
      </c>
      <c r="N37" s="19" t="s">
        <v>22</v>
      </c>
    </row>
    <row r="38" spans="1:14" s="30" customFormat="1" x14ac:dyDescent="0.2">
      <c r="A38" s="31" t="s">
        <v>21</v>
      </c>
      <c r="B38" s="30" t="s">
        <v>21</v>
      </c>
      <c r="C38" s="34">
        <v>11.716248527579644</v>
      </c>
      <c r="D38" s="33">
        <v>11.933896227394097</v>
      </c>
      <c r="E38" s="32" t="s">
        <v>20</v>
      </c>
      <c r="F38" s="31"/>
      <c r="G38" s="35"/>
      <c r="I38" s="31" t="s">
        <v>21</v>
      </c>
      <c r="J38" s="30" t="s">
        <v>21</v>
      </c>
      <c r="K38" s="34">
        <v>21.556890595639114</v>
      </c>
      <c r="L38" s="33">
        <v>23.830146608650828</v>
      </c>
      <c r="M38" s="32" t="s">
        <v>20</v>
      </c>
      <c r="N38" s="31"/>
    </row>
    <row r="39" spans="1:14" s="17" customFormat="1" x14ac:dyDescent="0.2">
      <c r="A39" s="19" t="s">
        <v>19</v>
      </c>
      <c r="B39" s="10" t="s">
        <v>18</v>
      </c>
      <c r="C39" s="29">
        <v>13</v>
      </c>
      <c r="D39" s="28">
        <v>15</v>
      </c>
      <c r="E39" s="11" t="s">
        <v>17</v>
      </c>
      <c r="F39" s="19"/>
      <c r="G39" s="23"/>
      <c r="I39" s="19" t="s">
        <v>19</v>
      </c>
      <c r="J39" s="10" t="s">
        <v>18</v>
      </c>
      <c r="K39" s="29">
        <v>26</v>
      </c>
      <c r="L39" s="28">
        <v>30</v>
      </c>
      <c r="M39" s="11" t="s">
        <v>17</v>
      </c>
      <c r="N39" s="19" t="s">
        <v>10</v>
      </c>
    </row>
    <row r="40" spans="1:14" s="17" customFormat="1" x14ac:dyDescent="0.2">
      <c r="A40" s="19" t="s">
        <v>16</v>
      </c>
      <c r="B40" s="10" t="s">
        <v>15</v>
      </c>
      <c r="C40" s="29">
        <v>12</v>
      </c>
      <c r="D40" s="28">
        <v>20</v>
      </c>
      <c r="E40" s="11" t="s">
        <v>14</v>
      </c>
      <c r="F40" s="19" t="s">
        <v>10</v>
      </c>
      <c r="G40" s="23"/>
      <c r="I40" s="19" t="s">
        <v>16</v>
      </c>
      <c r="J40" s="10" t="s">
        <v>15</v>
      </c>
      <c r="K40" s="29">
        <v>33</v>
      </c>
      <c r="L40" s="28">
        <v>41</v>
      </c>
      <c r="M40" s="11" t="s">
        <v>14</v>
      </c>
      <c r="N40" s="19" t="s">
        <v>10</v>
      </c>
    </row>
    <row r="41" spans="1:14" s="17" customFormat="1" x14ac:dyDescent="0.2">
      <c r="A41" s="19" t="s">
        <v>13</v>
      </c>
      <c r="B41" s="10" t="s">
        <v>12</v>
      </c>
      <c r="C41" s="29">
        <v>10</v>
      </c>
      <c r="D41" s="28">
        <v>17</v>
      </c>
      <c r="E41" s="11" t="s">
        <v>11</v>
      </c>
      <c r="F41" s="19" t="s">
        <v>10</v>
      </c>
      <c r="G41" s="23"/>
      <c r="I41" s="19" t="s">
        <v>13</v>
      </c>
      <c r="J41" s="10" t="s">
        <v>12</v>
      </c>
      <c r="K41" s="29">
        <v>11</v>
      </c>
      <c r="L41" s="28">
        <v>17</v>
      </c>
      <c r="M41" s="11" t="s">
        <v>11</v>
      </c>
      <c r="N41" s="19" t="s">
        <v>10</v>
      </c>
    </row>
    <row r="42" spans="1:14" x14ac:dyDescent="0.2">
      <c r="A42" s="27"/>
      <c r="B42" s="27"/>
      <c r="C42" s="26"/>
      <c r="D42" s="25"/>
      <c r="E42" s="24"/>
      <c r="F42" s="19"/>
      <c r="G42" s="23"/>
      <c r="I42" s="27"/>
      <c r="J42" s="27"/>
      <c r="K42" s="26"/>
      <c r="L42" s="25"/>
      <c r="M42" s="24"/>
      <c r="N42" s="19"/>
    </row>
    <row r="43" spans="1:14" x14ac:dyDescent="0.2">
      <c r="A43" s="19"/>
      <c r="B43" s="19"/>
      <c r="C43" s="22"/>
      <c r="D43" s="21"/>
      <c r="E43" s="20"/>
      <c r="F43" s="19"/>
      <c r="G43" s="23"/>
      <c r="I43" s="19"/>
      <c r="J43" s="19"/>
      <c r="K43" s="22"/>
      <c r="L43" s="21"/>
      <c r="M43" s="20"/>
      <c r="N43" s="19"/>
    </row>
    <row r="44" spans="1:14" x14ac:dyDescent="0.2">
      <c r="A44" s="10" t="s">
        <v>9</v>
      </c>
      <c r="B44" s="19"/>
      <c r="C44" s="22"/>
      <c r="D44" s="21"/>
      <c r="E44" s="20"/>
      <c r="F44" s="19"/>
      <c r="G44" s="23"/>
      <c r="I44" s="19"/>
      <c r="J44" s="19"/>
      <c r="K44" s="22"/>
      <c r="L44" s="21"/>
      <c r="M44" s="20"/>
      <c r="N44" s="19"/>
    </row>
    <row r="45" spans="1:14" x14ac:dyDescent="0.2">
      <c r="A45" s="19"/>
      <c r="B45" s="19"/>
      <c r="C45" s="22"/>
      <c r="D45" s="21"/>
      <c r="E45" s="20"/>
      <c r="F45" s="19"/>
      <c r="G45" s="23"/>
      <c r="I45" s="19"/>
      <c r="J45" s="19"/>
      <c r="K45" s="22"/>
      <c r="L45" s="21"/>
      <c r="M45" s="20"/>
      <c r="N45" s="19"/>
    </row>
    <row r="46" spans="1:14" x14ac:dyDescent="0.2">
      <c r="A46" s="18" t="s">
        <v>8</v>
      </c>
      <c r="B46" s="17"/>
      <c r="C46" s="16"/>
      <c r="D46" s="16"/>
      <c r="E46" s="15"/>
      <c r="I46" s="18" t="s">
        <v>8</v>
      </c>
      <c r="J46" s="17"/>
      <c r="K46" s="16"/>
      <c r="L46" s="16"/>
      <c r="M46" s="15"/>
    </row>
    <row r="48" spans="1:14" x14ac:dyDescent="0.2">
      <c r="A48" s="14" t="s">
        <v>7</v>
      </c>
      <c r="I48" s="14" t="s">
        <v>7</v>
      </c>
    </row>
    <row r="51" spans="1:12" x14ac:dyDescent="0.2">
      <c r="A51" s="10" t="s">
        <v>6</v>
      </c>
      <c r="C51" s="13">
        <f>MIN(C12:C41)</f>
        <v>3</v>
      </c>
      <c r="D51" s="13">
        <f>MIN(D12:D41)</f>
        <v>3</v>
      </c>
      <c r="I51" s="10" t="s">
        <v>6</v>
      </c>
      <c r="K51" s="13">
        <f>MIN(K12:K41)</f>
        <v>5</v>
      </c>
      <c r="L51" s="13">
        <f>MIN(L12:L41)</f>
        <v>15</v>
      </c>
    </row>
    <row r="52" spans="1:12" x14ac:dyDescent="0.2">
      <c r="A52" s="10" t="s">
        <v>5</v>
      </c>
      <c r="C52" s="13">
        <f>MAX(C12:C41)</f>
        <v>22</v>
      </c>
      <c r="D52" s="13">
        <f>MAX(D12:D41)</f>
        <v>20</v>
      </c>
      <c r="I52" s="10" t="s">
        <v>5</v>
      </c>
      <c r="K52" s="13">
        <f>MAX(K12:K41)</f>
        <v>38</v>
      </c>
      <c r="L52" s="13">
        <f>MAX(L12:L41)</f>
        <v>41</v>
      </c>
    </row>
  </sheetData>
  <hyperlinks>
    <hyperlink ref="A1" r:id="rId1" display="https://doi.org/10.1787/soc_glance-2019-en"/>
    <hyperlink ref="A4" r:id="rId2"/>
  </hyperlinks>
  <pageMargins left="0.70866141732283472" right="0.70866141732283472" top="0.74803149606299213" bottom="0.74803149606299213" header="0.31496062992125984" footer="0.31496062992125984"/>
  <pageSetup paperSize="9" scale="74" orientation="landscape" r:id="rId3"/>
  <headerFooter>
    <oddFooter xml:space="preserve">&amp;R OECD (2019) Society at a Glance: OECD Social Indicators - http://oe.cd/sag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26bd43b3ea5bf331594a984eda25230c">
  <xsd:schema xmlns:xsd="http://www.w3.org/2001/XMLSchema" xmlns:xs="http://www.w3.org/2001/XMLSchema" xmlns:p="http://schemas.microsoft.com/office/2006/metadata/properties" xmlns:ns2="54c4cd27-f286-408f-9ce0-33c1e0f3ab39" xmlns:ns3="c5805097-db0a-42f9-a837-be9035f1f571" xmlns:ns4="ca82dde9-3436-4d3d-bddd-d31447390034" xmlns:ns5="22a5b7d0-1699-458f-b8e2-4d8247229549" xmlns:ns6="c9f238dd-bb73-4aef-a7a5-d644ad823e52" xmlns:ns7="http://schemas.microsoft.com/sharepoint/v4" targetNamespace="http://schemas.microsoft.com/office/2006/metadata/properties" ma:root="true" ma:fieldsID="cbcfe842862e132e9193e6a5381f3500" ns2:_="" ns3:_="" ns4:_="" ns5:_="" ns6:_="" ns7:_="">
    <xsd:import namespace="54c4cd27-f286-408f-9ce0-33c1e0f3ab39"/>
    <xsd:import namespace="c5805097-db0a-42f9-a837-be9035f1f571"/>
    <xsd:import namespace="ca82dde9-3436-4d3d-bddd-d31447390034"/>
    <xsd:import namespace="22a5b7d0-1699-458f-b8e2-4d8247229549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4:TaxCatchAllLabel" minOccurs="0"/>
                <xsd:element ref="ns2:OECDKimBussinessContext" minOccurs="0"/>
                <xsd:element ref="ns2:OECDKimProvenance" minOccurs="0"/>
                <xsd:element ref="ns4:TaxCatchAll" minOccurs="0"/>
                <xsd:element ref="ns3:cc3d610261fc4fa09f62df6074327105" minOccurs="0"/>
                <xsd:element ref="ns5:k87588ac03a94edb9fcc4f2494cfdd51" minOccurs="0"/>
                <xsd:element ref="ns5:b8c3c820c0584e889da065b0a99e2c1a" minOccurs="0"/>
                <xsd:element ref="ns7:IconOverlay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5:OECDTagsCache" minOccurs="0"/>
                <xsd:element ref="ns3:OECDAllRelatedUsers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4" nillable="true" ma:displayName="Kim business context" ma:description="" ma:hidden="true" ma:internalName="OECDKimBussinessContext">
      <xsd:simpleType>
        <xsd:restriction base="dms:Text"/>
      </xsd:simpleType>
    </xsd:element>
    <xsd:element name="OECDKimProvenance" ma:index="27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ProjectMembers xmlns="22a5b7d0-1699-458f-b8e2-4d8247229549">
      <UserInfo>
        <DisplayName>FRON Pauline, ELS/SPD</DisplayName>
        <AccountId>219</AccountId>
        <AccountType/>
      </UserInfo>
      <UserInfo>
        <DisplayName>VALFORT Marie-Anne, ELS/SPD</DisplayName>
        <AccountId>725</AccountId>
        <AccountType/>
      </UserInfo>
      <UserInfo>
        <DisplayName>LAGORCE Natalie, ELS/SPD</DisplayName>
        <AccountId>232</AccountId>
        <AccountType/>
      </UserInfo>
      <UserInfo>
        <DisplayName>CLARKE Chris, ELS/SPD</DisplayName>
        <AccountId>124</AccountId>
        <AccountType/>
      </UserInfo>
      <UserInfo>
        <DisplayName>ADEMA Willem, ELS/SPD</DisplayName>
        <AccountId>96</AccountId>
        <AccountType/>
      </UserInfo>
      <UserInfo>
        <DisplayName>QUEISSER Monika, ELS</DisplayName>
        <AccountId>90</AccountId>
        <AccountType/>
      </UserInfo>
      <UserInfo>
        <DisplayName>LADAIQUE Maxime, ELS/SPD</DisplayName>
        <AccountId>129</AccountId>
        <AccountType/>
      </UserInfo>
      <UserInfo>
        <DisplayName>HULETT Lucy, ELS/COM</DisplayName>
        <AccountId>54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>126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2.2.3.5.1 Reports: Society at a Glance 2018 / Society at a Glance Asia/Pacific 2018</TermName>
          <TermId xmlns="http://schemas.microsoft.com/office/infopath/2007/PartnerControls">4b2dda89-0845-46f5-b557-a29f30f43391</TermId>
        </TermInfo>
      </Terms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129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ELS/SPD</TermName>
          <TermId xmlns="http://schemas.microsoft.com/office/infopath/2007/PartnerControls">0e85e649-01ae-435c-b5a2-39c5f49851ef</TermId>
        </TermInfo>
      </Terms>
    </k87588ac03a94edb9fcc4f2494cfdd51>
    <OECDProjectLookup xmlns="22a5b7d0-1699-458f-b8e2-4d8247229549">127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1151</Value>
      <Value>22</Value>
      <Value>49</Value>
    </TaxCatchAll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7EF8B018-1EEA-4E34-AEB6-35BB330FA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ca82dde9-3436-4d3d-bddd-d31447390034"/>
    <ds:schemaRef ds:uri="22a5b7d0-1699-458f-b8e2-4d8247229549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237837-B6CB-4CFC-908C-DBEDD0694382}">
  <ds:schemaRefs>
    <ds:schemaRef ds:uri="http://schemas.microsoft.com/office/2006/metadata/properties"/>
    <ds:schemaRef ds:uri="http://schemas.microsoft.com/office/infopath/2007/PartnerControls"/>
    <ds:schemaRef ds:uri="c5805097-db0a-42f9-a837-be9035f1f571"/>
    <ds:schemaRef ds:uri="22a5b7d0-1699-458f-b8e2-4d8247229549"/>
    <ds:schemaRef ds:uri="54c4cd27-f286-408f-9ce0-33c1e0f3ab39"/>
    <ds:schemaRef ds:uri="ca82dde9-3436-4d3d-bddd-d31447390034"/>
    <ds:schemaRef ds:uri="c9f238dd-bb73-4aef-a7a5-d644ad823e52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8EE27F73-9A18-472F-9B42-BE0C1723842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96B148-76FA-4E8F-AA9E-72C22FBD5C87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125BF090-31EB-4E0E-B7B1-59F36E125E4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</vt:lpstr>
      <vt:lpstr>Data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2019-02-27T10:35:37Z</cp:lastPrinted>
  <dcterms:created xsi:type="dcterms:W3CDTF">2019-02-27T10:27:59Z</dcterms:created>
  <dcterms:modified xsi:type="dcterms:W3CDTF">2019-03-08T10:02:50Z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/>
  </property>
  <property fmtid="{D5CDD505-2E9C-101B-9397-08002B2CF9AE}" pid="4" name="OECDTopic">
    <vt:lpwstr/>
  </property>
  <property fmtid="{D5CDD505-2E9C-101B-9397-08002B2CF9AE}" pid="5" name="OECDCommittee">
    <vt:lpwstr>22;#Employment, Labour and Social Affairs Committee|042c2d58-0ad6-4bf4-853d-cad057c581bf</vt:lpwstr>
  </property>
  <property fmtid="{D5CDD505-2E9C-101B-9397-08002B2CF9AE}" pid="6" name="OECDPWB">
    <vt:lpwstr>1151;#2.2.3.5.1 Reports: Society at a Glance 2018 / Society at a Glance Asia/Pacific 2018|4b2dda89-0845-46f5-b557-a29f30f43391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>49;#ELS/SPD|0e85e649-01ae-435c-b5a2-39c5f49851ef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