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G3.2.Fr" sheetId="1" r:id="rId1"/>
  </sheets>
  <externalReferences>
    <externalReference r:id="rId4"/>
    <externalReference r:id="rId5"/>
    <externalReference r:id="rId6"/>
  </externalReferences>
  <definedNames>
    <definedName name="__123Graph_A&lt;CURRENT&gt;" hidden="1">'[1]A11'!#REF!</definedName>
    <definedName name="__123Graph_A&lt;CURRENT&gt;1" hidden="1">'[1]A11'!#REF!</definedName>
    <definedName name="__123Graph_A&lt;CURRENT&gt;10" hidden="1">'[1]A11'!#REF!</definedName>
    <definedName name="__123Graph_A&lt;CURRENT&gt;2" hidden="1">'[1]A11'!#REF!</definedName>
    <definedName name="__123Graph_A&lt;CURRENT&gt;3" hidden="1">'[1]A11'!#REF!</definedName>
    <definedName name="__123Graph_A&lt;CURRENT&gt;4" hidden="1">'[1]A11'!#REF!</definedName>
    <definedName name="__123Graph_A&lt;CURRENT&gt;5" hidden="1">'[1]A11'!#REF!</definedName>
    <definedName name="__123Graph_A&lt;CURRENT&gt;6" hidden="1">'[1]A11'!#REF!</definedName>
    <definedName name="__123Graph_A&lt;CURRENT&gt;7" hidden="1">'[1]A11'!#REF!</definedName>
    <definedName name="__123Graph_A&lt;CURRENT&gt;8" hidden="1">'[1]A11'!#REF!</definedName>
    <definedName name="__123Graph_A&lt;CURRENT&gt;9" hidden="1">'[1]A11'!#REF!</definedName>
    <definedName name="__123Graph_B&lt;CURRENT&gt;" hidden="1">'[1]A11'!#REF!</definedName>
    <definedName name="__123Graph_B&lt;CURRENT&gt;1" hidden="1">'[1]A11'!#REF!</definedName>
    <definedName name="__123Graph_B&lt;CURRENT&gt;10" hidden="1">'[1]A11'!#REF!</definedName>
    <definedName name="__123Graph_B&lt;CURRENT&gt;2" hidden="1">'[1]A11'!#REF!</definedName>
    <definedName name="__123Graph_B&lt;CURRENT&gt;3" hidden="1">'[1]A11'!#REF!</definedName>
    <definedName name="__123Graph_B&lt;CURRENT&gt;4" hidden="1">'[1]A11'!#REF!</definedName>
    <definedName name="__123Graph_B&lt;CURRENT&gt;5" hidden="1">'[1]A11'!#REF!</definedName>
    <definedName name="__123Graph_B&lt;CURRENT&gt;6" hidden="1">'[1]A11'!#REF!</definedName>
    <definedName name="__123Graph_B&lt;CURRENT&gt;7" hidden="1">'[1]A11'!#REF!</definedName>
    <definedName name="__123Graph_B&lt;CURRENT&gt;8" hidden="1">'[1]A11'!#REF!</definedName>
    <definedName name="__123Graph_B&lt;CURRENT&gt;9" hidden="1">'[1]A11'!#REF!</definedName>
    <definedName name="__123Graph_C&lt;CURRENT&gt;" hidden="1">'[1]A11'!#REF!</definedName>
    <definedName name="__123Graph_C&lt;CURRENT&gt;1" hidden="1">'[1]A11'!#REF!</definedName>
    <definedName name="__123Graph_C&lt;CURRENT&gt;10" hidden="1">'[1]A11'!#REF!</definedName>
    <definedName name="__123Graph_C&lt;CURRENT&gt;2" hidden="1">'[1]A11'!#REF!</definedName>
    <definedName name="__123Graph_C&lt;CURRENT&gt;3" hidden="1">'[1]A11'!#REF!</definedName>
    <definedName name="__123Graph_C&lt;CURRENT&gt;4" hidden="1">'[1]A11'!#REF!</definedName>
    <definedName name="__123Graph_C&lt;CURRENT&gt;5" hidden="1">'[1]A11'!#REF!</definedName>
    <definedName name="__123Graph_C&lt;CURRENT&gt;6" hidden="1">'[1]A11'!#REF!</definedName>
    <definedName name="__123Graph_C&lt;CURRENT&gt;7" hidden="1">'[1]A11'!#REF!</definedName>
    <definedName name="__123Graph_C&lt;CURRENT&gt;8" hidden="1">'[1]A11'!#REF!</definedName>
    <definedName name="__123Graph_C&lt;CURRENT&gt;9" hidden="1">'[1]A11'!#REF!</definedName>
    <definedName name="__123Graph_D&lt;CURRENT&gt;" hidden="1">'[1]A11'!#REF!</definedName>
    <definedName name="__123Graph_D&lt;CURRENT&gt;1" hidden="1">'[1]A11'!#REF!</definedName>
    <definedName name="__123Graph_D&lt;CURRENT&gt;10" hidden="1">'[1]A11'!#REF!</definedName>
    <definedName name="__123Graph_D&lt;CURRENT&gt;2" hidden="1">'[1]A11'!#REF!</definedName>
    <definedName name="__123Graph_D&lt;CURRENT&gt;3" hidden="1">'[1]A11'!#REF!</definedName>
    <definedName name="__123Graph_D&lt;CURRENT&gt;4" hidden="1">'[1]A11'!#REF!</definedName>
    <definedName name="__123Graph_D&lt;CURRENT&gt;5" hidden="1">'[1]A11'!#REF!</definedName>
    <definedName name="__123Graph_D&lt;CURRENT&gt;6" hidden="1">'[1]A11'!#REF!</definedName>
    <definedName name="__123Graph_D&lt;CURRENT&gt;7" hidden="1">'[1]A11'!#REF!</definedName>
    <definedName name="__123Graph_D&lt;CURRENT&gt;8" hidden="1">'[1]A11'!#REF!</definedName>
    <definedName name="__123Graph_D&lt;CURRENT&gt;9" hidden="1">'[1]A11'!#REF!</definedName>
    <definedName name="__123Graph_E&lt;CURRENT&gt;" hidden="1">'[1]A11'!#REF!</definedName>
    <definedName name="__123Graph_E&lt;CURRENT&gt;1" hidden="1">'[1]A11'!#REF!</definedName>
    <definedName name="__123Graph_E&lt;CURRENT&gt;10" hidden="1">'[1]A11'!#REF!</definedName>
    <definedName name="__123Graph_E&lt;CURRENT&gt;2" hidden="1">'[1]A11'!#REF!</definedName>
    <definedName name="__123Graph_E&lt;CURRENT&gt;3" hidden="1">'[1]A11'!#REF!</definedName>
    <definedName name="__123Graph_E&lt;CURRENT&gt;4" hidden="1">'[1]A11'!#REF!</definedName>
    <definedName name="__123Graph_E&lt;CURRENT&gt;5" hidden="1">'[1]A11'!#REF!</definedName>
    <definedName name="__123Graph_E&lt;CURRENT&gt;6" hidden="1">'[1]A11'!#REF!</definedName>
    <definedName name="__123Graph_E&lt;CURRENT&gt;7" hidden="1">'[1]A11'!#REF!</definedName>
    <definedName name="__123Graph_E&lt;CURRENT&gt;8" hidden="1">'[1]A11'!#REF!</definedName>
    <definedName name="__123Graph_E&lt;CURRENT&gt;9" hidden="1">'[1]A11'!#REF!</definedName>
    <definedName name="__123Graph_F&lt;CURRENT&gt;" hidden="1">'[1]A11'!#REF!</definedName>
    <definedName name="__123Graph_F&lt;CURRENT&gt;1" hidden="1">'[1]A11'!#REF!</definedName>
    <definedName name="__123Graph_F&lt;CURRENT&gt;10" hidden="1">'[1]A11'!#REF!</definedName>
    <definedName name="__123Graph_F&lt;CURRENT&gt;2" hidden="1">'[1]A11'!#REF!</definedName>
    <definedName name="__123Graph_F&lt;CURRENT&gt;3" hidden="1">'[1]A11'!#REF!</definedName>
    <definedName name="__123Graph_F&lt;CURRENT&gt;4" hidden="1">'[1]A11'!#REF!</definedName>
    <definedName name="__123Graph_F&lt;CURRENT&gt;5" hidden="1">'[1]A11'!#REF!</definedName>
    <definedName name="__123Graph_F&lt;CURRENT&gt;6" hidden="1">'[1]A11'!#REF!</definedName>
    <definedName name="__123Graph_F&lt;CURRENT&gt;7" hidden="1">'[1]A11'!#REF!</definedName>
    <definedName name="__123Graph_F&lt;CURRENT&gt;8" hidden="1">'[1]A11'!#REF!</definedName>
    <definedName name="__123Graph_F&lt;CURRENT&gt;9" hidden="1">'[1]A11'!#REF!</definedName>
    <definedName name="_xlnm.Print_Area" localSheetId="0">'G3.2.Fr'!$A$1:$P$37</definedName>
  </definedNames>
  <calcPr fullCalcOnLoad="1"/>
</workbook>
</file>

<file path=xl/sharedStrings.xml><?xml version="1.0" encoding="utf-8"?>
<sst xmlns="http://schemas.openxmlformats.org/spreadsheetml/2006/main" count="48" uniqueCount="47">
  <si>
    <t>États-Unis</t>
  </si>
  <si>
    <t>USA</t>
  </si>
  <si>
    <t>Suède</t>
  </si>
  <si>
    <t>SWE</t>
  </si>
  <si>
    <t>République slovaque</t>
  </si>
  <si>
    <t>SVK</t>
  </si>
  <si>
    <t>Pologne</t>
  </si>
  <si>
    <t>POL</t>
  </si>
  <si>
    <t>Nouvelle-Zélande</t>
  </si>
  <si>
    <t>NZL</t>
  </si>
  <si>
    <t>Norvège</t>
  </si>
  <si>
    <t>NOR</t>
  </si>
  <si>
    <t>Pays-Bas</t>
  </si>
  <si>
    <t>NLD</t>
  </si>
  <si>
    <t>Japon</t>
  </si>
  <si>
    <t>JPN</t>
  </si>
  <si>
    <t>Irlande</t>
  </si>
  <si>
    <t>IRL</t>
  </si>
  <si>
    <t>Hongrie</t>
  </si>
  <si>
    <t>HUN</t>
  </si>
  <si>
    <t>Royaume-Uni</t>
  </si>
  <si>
    <t>GBR</t>
  </si>
  <si>
    <t>Espagne</t>
  </si>
  <si>
    <t>ESP</t>
  </si>
  <si>
    <t>Allemagne</t>
  </si>
  <si>
    <t>DEU</t>
  </si>
  <si>
    <t>République tchèque</t>
  </si>
  <si>
    <t>CZE</t>
  </si>
  <si>
    <t>Canada</t>
  </si>
  <si>
    <t>CAN</t>
  </si>
  <si>
    <t>Autriche</t>
  </si>
  <si>
    <t>AUT</t>
  </si>
  <si>
    <t>Australie</t>
  </si>
  <si>
    <t>AUS</t>
  </si>
  <si>
    <t>Accroissement</t>
  </si>
  <si>
    <t>Évolution</t>
  </si>
  <si>
    <t>Pays</t>
  </si>
  <si>
    <t>Code</t>
  </si>
  <si>
    <t>augmentation des flux migratoires (%)</t>
  </si>
  <si>
    <t>Proportion d'immigrés dans la population (%)</t>
  </si>
  <si>
    <t xml:space="preserve">Proportion d'individus souhaitant une </t>
  </si>
  <si>
    <r>
      <rPr>
        <i/>
        <sz val="10"/>
        <rFont val="Arial"/>
        <family val="2"/>
      </rPr>
      <t>Sources : International Social Survey Programme</t>
    </r>
    <r>
      <rPr>
        <sz val="10"/>
        <rFont val="Arial"/>
        <family val="2"/>
      </rPr>
      <t xml:space="preserve">, 1995 et 2003 ; United Nations, 2009, </t>
    </r>
    <r>
      <rPr>
        <i/>
        <sz val="10"/>
        <rFont val="Arial"/>
        <family val="2"/>
      </rPr>
      <t>International Migrant Stock: The 2008 Revision.</t>
    </r>
  </si>
  <si>
    <r>
      <rPr>
        <i/>
        <sz val="10"/>
        <rFont val="Arial"/>
        <family val="2"/>
      </rPr>
      <t xml:space="preserve">Note : </t>
    </r>
    <r>
      <rPr>
        <sz val="10"/>
        <rFont val="Arial"/>
        <family val="2"/>
      </rPr>
      <t>Pourcentages calculés en excluant les non-réponses. Données pondérées.</t>
    </r>
  </si>
  <si>
    <t>Graphique III.2.  Opinions favorables à un accroissement de l’immigration et évolution de la proportion d’immigrés dans la population dans certains pays de l’OCDE, 1995-2003</t>
  </si>
  <si>
    <t>Perspectives des migrations internationales: SOPEMI 2010 - OECD © 2010 - ISBN 9789264086036</t>
  </si>
  <si>
    <t>Partie III</t>
  </si>
  <si>
    <t>Version 1 - Last updated: 21-May-2010</t>
  </si>
</sst>
</file>

<file path=xl/styles.xml><?xml version="1.0" encoding="utf-8"?>
<styleSheet xmlns="http://schemas.openxmlformats.org/spreadsheetml/2006/main">
  <numFmts count="1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General_)"/>
    <numFmt numFmtId="166" formatCode="#\,##0."/>
    <numFmt numFmtId="167" formatCode="#,##0.0"/>
    <numFmt numFmtId="168" formatCode="#,##0.000"/>
    <numFmt numFmtId="169" formatCode="&quot;$&quot;#."/>
    <numFmt numFmtId="170" formatCode="_-* #,##0\ _F_t_-;\-* #,##0\ _F_t_-;_-* &quot;-&quot;\ _F_t_-;_-@_-"/>
    <numFmt numFmtId="171" formatCode="_-* #,##0.00\ _F_t_-;\-* #,##0.00\ _F_t_-;_-* &quot;-&quot;??\ _F_t_-;_-@_-"/>
    <numFmt numFmtId="172" formatCode="#.00"/>
    <numFmt numFmtId="173" formatCode="_-* #,##0\ &quot;Ft&quot;_-;\-* #,##0\ &quot;Ft&quot;_-;_-* &quot;-&quot;\ &quot;Ft&quot;_-;_-@_-"/>
    <numFmt numFmtId="174" formatCode="_-* #,##0.00\ &quot;Ft&quot;_-;\-* #,##0.00\ &quot;Ft&quot;_-;_-* &quot;-&quot;??\ &quot;Ft&quot;_-;_-@_-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sz val="9"/>
      <color indexed="9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.5"/>
      <color indexed="8"/>
      <name val="Arial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165" fontId="5" fillId="0" borderId="0">
      <alignment vertical="top"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3" fontId="6" fillId="0" borderId="0">
      <alignment horizontal="right"/>
      <protection/>
    </xf>
    <xf numFmtId="3" fontId="6" fillId="0" borderId="0">
      <alignment horizontal="right"/>
      <protection/>
    </xf>
    <xf numFmtId="166" fontId="6" fillId="0" borderId="0">
      <alignment horizontal="right" vertical="top"/>
      <protection/>
    </xf>
    <xf numFmtId="167" fontId="6" fillId="0" borderId="0">
      <alignment horizontal="right" vertical="top"/>
      <protection/>
    </xf>
    <xf numFmtId="168" fontId="6" fillId="0" borderId="0">
      <alignment horizontal="right" vertical="top"/>
      <protection/>
    </xf>
    <xf numFmtId="168" fontId="6" fillId="0" borderId="0">
      <alignment horizontal="right" vertical="top"/>
      <protection/>
    </xf>
    <xf numFmtId="3" fontId="6" fillId="0" borderId="0">
      <alignment horizontal="right"/>
      <protection/>
    </xf>
    <xf numFmtId="3" fontId="6" fillId="0" borderId="0">
      <alignment horizontal="right"/>
      <protection/>
    </xf>
    <xf numFmtId="167" fontId="6" fillId="0" borderId="0">
      <alignment horizontal="right" vertical="top"/>
      <protection/>
    </xf>
    <xf numFmtId="167" fontId="6" fillId="0" borderId="0">
      <alignment horizontal="right" vertical="top"/>
      <protection/>
    </xf>
    <xf numFmtId="0" fontId="7" fillId="0" borderId="0">
      <alignment/>
      <protection locked="0"/>
    </xf>
    <xf numFmtId="166" fontId="7" fillId="0" borderId="0">
      <alignment/>
      <protection locked="0"/>
    </xf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7" fillId="0" borderId="0">
      <alignment/>
      <protection locked="0"/>
    </xf>
    <xf numFmtId="169" fontId="7" fillId="0" borderId="0">
      <alignment/>
      <protection locked="0"/>
    </xf>
    <xf numFmtId="0" fontId="7" fillId="0" borderId="0">
      <alignment/>
      <protection locked="0"/>
    </xf>
    <xf numFmtId="44" fontId="8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7" fillId="0" borderId="0">
      <alignment/>
      <protection locked="0"/>
    </xf>
    <xf numFmtId="172" fontId="7" fillId="0" borderId="0">
      <alignment/>
      <protection locked="0"/>
    </xf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41" fontId="8" fillId="0" borderId="0" applyFont="0" applyFill="0" applyBorder="0" applyAlignment="0" applyProtection="0"/>
    <xf numFmtId="0" fontId="43" fillId="31" borderId="0" applyNumberFormat="0" applyBorder="0" applyAlignment="0" applyProtection="0"/>
    <xf numFmtId="1" fontId="6" fillId="0" borderId="0">
      <alignment vertical="top"/>
      <protection/>
    </xf>
    <xf numFmtId="0" fontId="8" fillId="0" borderId="0">
      <alignment/>
      <protection/>
    </xf>
    <xf numFmtId="1" fontId="6" fillId="0" borderId="0">
      <alignment vertical="top" wrapText="1"/>
      <protection/>
    </xf>
    <xf numFmtId="1" fontId="6" fillId="0" borderId="0">
      <alignment horizontal="right" vertical="top"/>
      <protection/>
    </xf>
    <xf numFmtId="1" fontId="6" fillId="0" borderId="0">
      <alignment horizontal="right" vertical="top"/>
      <protection/>
    </xf>
    <xf numFmtId="165" fontId="6" fillId="0" borderId="0">
      <alignment horizontal="right" vertical="top"/>
      <protection/>
    </xf>
    <xf numFmtId="0" fontId="30" fillId="32" borderId="7" applyNumberFormat="0" applyFont="0" applyAlignment="0" applyProtection="0"/>
    <xf numFmtId="0" fontId="44" fillId="27" borderId="8" applyNumberFormat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" fontId="6" fillId="0" borderId="0">
      <alignment vertical="top" wrapText="1"/>
      <protection/>
    </xf>
    <xf numFmtId="1" fontId="6" fillId="0" borderId="0">
      <alignment vertical="top" wrapText="1"/>
      <protection/>
    </xf>
  </cellStyleXfs>
  <cellXfs count="46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164" fontId="0" fillId="2" borderId="0" xfId="0" applyNumberFormat="1" applyFill="1" applyAlignment="1">
      <alignment/>
    </xf>
    <xf numFmtId="164" fontId="0" fillId="2" borderId="12" xfId="0" applyNumberFormat="1" applyFill="1" applyBorder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64" applyFont="1">
      <alignment/>
      <protection/>
    </xf>
    <xf numFmtId="0" fontId="2" fillId="2" borderId="13" xfId="0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/>
    </xf>
    <xf numFmtId="1" fontId="2" fillId="2" borderId="15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64" applyFont="1" applyAlignment="1">
      <alignment/>
      <protection/>
    </xf>
    <xf numFmtId="1" fontId="0" fillId="33" borderId="16" xfId="0" applyNumberForma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0" borderId="12" xfId="0" applyBorder="1" applyAlignment="1">
      <alignment/>
    </xf>
    <xf numFmtId="0" fontId="0" fillId="33" borderId="16" xfId="0" applyFill="1" applyBorder="1" applyAlignment="1">
      <alignment horizontal="centerContinuous"/>
    </xf>
    <xf numFmtId="0" fontId="0" fillId="33" borderId="0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1" fontId="0" fillId="33" borderId="17" xfId="0" applyNumberFormat="1" applyFill="1" applyBorder="1" applyAlignment="1">
      <alignment horizontal="centerContinuous"/>
    </xf>
    <xf numFmtId="1" fontId="0" fillId="33" borderId="18" xfId="0" applyNumberFormat="1" applyFont="1" applyFill="1" applyBorder="1" applyAlignment="1">
      <alignment horizontal="centerContinuous"/>
    </xf>
    <xf numFmtId="1" fontId="0" fillId="33" borderId="19" xfId="0" applyNumberFormat="1" applyFont="1" applyFill="1" applyBorder="1" applyAlignment="1">
      <alignment horizontal="centerContinuous"/>
    </xf>
    <xf numFmtId="0" fontId="0" fillId="0" borderId="18" xfId="0" applyBorder="1" applyAlignment="1">
      <alignment/>
    </xf>
    <xf numFmtId="0" fontId="0" fillId="33" borderId="17" xfId="0" applyFill="1" applyBorder="1" applyAlignment="1">
      <alignment horizontal="centerContinuous"/>
    </xf>
    <xf numFmtId="0" fontId="0" fillId="33" borderId="18" xfId="0" applyFont="1" applyFill="1" applyBorder="1" applyAlignment="1">
      <alignment horizontal="centerContinuous"/>
    </xf>
    <xf numFmtId="0" fontId="0" fillId="33" borderId="19" xfId="0" applyFill="1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0" fillId="0" borderId="0" xfId="75" applyAlignment="1" applyProtection="1">
      <alignment/>
      <protection/>
    </xf>
    <xf numFmtId="164" fontId="0" fillId="0" borderId="16" xfId="0" applyNumberFormat="1" applyBorder="1" applyAlignment="1">
      <alignment horizontal="right"/>
    </xf>
    <xf numFmtId="164" fontId="0" fillId="2" borderId="16" xfId="0" applyNumberFormat="1" applyFill="1" applyBorder="1" applyAlignment="1">
      <alignment horizontal="right"/>
    </xf>
    <xf numFmtId="164" fontId="0" fillId="0" borderId="20" xfId="0" applyNumberFormat="1" applyBorder="1" applyAlignment="1">
      <alignment horizontal="right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ché" xfId="40"/>
    <cellStyle name="Calculation" xfId="41"/>
    <cellStyle name="Check Cell" xfId="42"/>
    <cellStyle name="Comma" xfId="43"/>
    <cellStyle name="Comma [0]" xfId="44"/>
    <cellStyle name="Comma(0)" xfId="45"/>
    <cellStyle name="Comma(0) 2" xfId="46"/>
    <cellStyle name="comma(1)" xfId="47"/>
    <cellStyle name="comma(1) 2" xfId="48"/>
    <cellStyle name="Comma(3)" xfId="49"/>
    <cellStyle name="Comma(3) 2" xfId="50"/>
    <cellStyle name="Comma[0]" xfId="51"/>
    <cellStyle name="Comma[0] 2" xfId="52"/>
    <cellStyle name="Comma[1]" xfId="53"/>
    <cellStyle name="Comma[1] 2" xfId="54"/>
    <cellStyle name="Comma0" xfId="55"/>
    <cellStyle name="Comma0 2" xfId="56"/>
    <cellStyle name="Currency" xfId="57"/>
    <cellStyle name="Currency [0]" xfId="58"/>
    <cellStyle name="Currency0" xfId="59"/>
    <cellStyle name="Currency0 2" xfId="60"/>
    <cellStyle name="Date" xfId="61"/>
    <cellStyle name="Euro" xfId="62"/>
    <cellStyle name="Excel Built-in Normal" xfId="63"/>
    <cellStyle name="Excel Built-in Normal_graph 2" xfId="64"/>
    <cellStyle name="Explanatory Text" xfId="65"/>
    <cellStyle name="Ezres [0]_demo" xfId="66"/>
    <cellStyle name="Ezres_demo" xfId="67"/>
    <cellStyle name="Fixed" xfId="68"/>
    <cellStyle name="Fixed 2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Migliaia [0]_Italy" xfId="78"/>
    <cellStyle name="Neutral" xfId="79"/>
    <cellStyle name="Normal 2" xfId="80"/>
    <cellStyle name="Normál_B17" xfId="81"/>
    <cellStyle name="Normal-blank" xfId="82"/>
    <cellStyle name="Normal-droit" xfId="83"/>
    <cellStyle name="Normal-droit 2" xfId="84"/>
    <cellStyle name="Normal-droite" xfId="85"/>
    <cellStyle name="Note" xfId="86"/>
    <cellStyle name="Output" xfId="87"/>
    <cellStyle name="Pénznem [0]_demo" xfId="88"/>
    <cellStyle name="Pénznem_demo" xfId="89"/>
    <cellStyle name="Percent" xfId="90"/>
    <cellStyle name="Percent 2" xfId="91"/>
    <cellStyle name="Standard_Austria" xfId="92"/>
    <cellStyle name="Title" xfId="93"/>
    <cellStyle name="Total" xfId="94"/>
    <cellStyle name="Warning Text" xfId="95"/>
    <cellStyle name="Wrapped" xfId="96"/>
    <cellStyle name="Wrapped 2" xfId="97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04075"/>
          <c:w val="0.8325"/>
          <c:h val="0.8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strRef>
                  <c:f>'G3.2.Fr'!$A$43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'G3.2.Fr'!$A$44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'G3.2.Fr'!$A$45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'G3.2.Fr'!$A$46</c:f>
                  <c:strCache>
                    <c:ptCount val="1"/>
                    <c:pt idx="0">
                      <c:v>CZE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'G3.2.Fr'!$A$47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'G3.2.Fr'!$A$48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'G3.2.Fr'!$A$49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'G3.2.Fr'!$A$50</c:f>
                  <c:strCache>
                    <c:ptCount val="1"/>
                    <c:pt idx="0">
                      <c:v>HUN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'G3.2.Fr'!$A$51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'G3.2.Fr'!$A$52</c:f>
                  <c:strCache>
                    <c:ptCount val="1"/>
                    <c:pt idx="0">
                      <c:v>JPN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'G3.2.Fr'!$A$53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'G3.2.Fr'!$A$54</c:f>
                  <c:strCache>
                    <c:ptCount val="1"/>
                    <c:pt idx="0">
                      <c:v>NOR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'G3.2.Fr'!$A$55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'G3.2.Fr'!$A$56</c:f>
                  <c:strCache>
                    <c:ptCount val="1"/>
                    <c:pt idx="0">
                      <c:v>POL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'G3.2.Fr'!$A$57</c:f>
                  <c:strCache>
                    <c:ptCount val="1"/>
                    <c:pt idx="0">
                      <c:v>SVK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'G3.2.Fr'!$A$58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'G3.2.Fr'!$A$59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3366"/>
                </a:solidFill>
              </a:ln>
            </c:spPr>
            <c:trendlineType val="linear"/>
            <c:dispEq val="0"/>
            <c:dispRSqr val="0"/>
          </c:trendline>
          <c:xVal>
            <c:numRef>
              <c:f>'G3.2.Fr'!$C$43:$C$59</c:f>
              <c:numCache/>
            </c:numRef>
          </c:xVal>
          <c:yVal>
            <c:numRef>
              <c:f>'G3.2.Fr'!$I$43:$I$59</c:f>
              <c:numCache/>
            </c:numRef>
          </c:yVal>
          <c:smooth val="0"/>
        </c:ser>
        <c:axId val="20081083"/>
        <c:axId val="46512020"/>
      </c:scatterChart>
      <c:valAx>
        <c:axId val="2008108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d'individus souhaitant une augmentation 
des flux migratoires en1995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2020"/>
        <c:crossesAt val="0"/>
        <c:crossBetween val="midCat"/>
        <c:dispUnits/>
        <c:majorUnit val="5"/>
      </c:valAx>
      <c:valAx>
        <c:axId val="4651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Accroissement de la proportion d'immigrés 
dans la population entre 1995 et 2003 (points de %)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1083"/>
        <c:crosses val="autoZero"/>
        <c:crossBetween val="midCat"/>
        <c:dispUnits/>
      </c:valAx>
      <c:spPr>
        <a:solidFill>
          <a:srgbClr val="DCE6F2"/>
        </a:solidFill>
        <a:ln w="3175">
          <a:solidFill>
            <a:srgbClr val="C0C0C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5"/>
          <c:y val="0.01525"/>
          <c:w val="0.84975"/>
          <c:h val="0.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'G3.2.Fr'!$A$43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'G3.2.Fr'!$A$44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'G3.2.Fr'!$A$45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'G3.2.Fr'!$A$46</c:f>
                  <c:strCache>
                    <c:ptCount val="1"/>
                    <c:pt idx="0">
                      <c:v>CZE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'G3.2.Fr'!$A$47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'G3.2.Fr'!$A$48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'G3.2.Fr'!$A$49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'G3.2.Fr'!$A$50</c:f>
                  <c:strCache>
                    <c:ptCount val="1"/>
                    <c:pt idx="0">
                      <c:v>HUN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'G3.2.Fr'!$A$51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'G3.2.Fr'!$A$52</c:f>
                  <c:strCache>
                    <c:ptCount val="1"/>
                    <c:pt idx="0">
                      <c:v>JPN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'G3.2.Fr'!$A$53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'G3.2.Fr'!$A$54</c:f>
                  <c:strCache>
                    <c:ptCount val="1"/>
                    <c:pt idx="0">
                      <c:v>NOR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'G3.2.Fr'!$A$55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'G3.2.Fr'!$A$56</c:f>
                  <c:strCache>
                    <c:ptCount val="1"/>
                    <c:pt idx="0">
                      <c:v>POL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'G3.2.Fr'!$A$57</c:f>
                  <c:strCache>
                    <c:ptCount val="1"/>
                    <c:pt idx="0">
                      <c:v>SVK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'G3.2.Fr'!$A$58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'G3.2.Fr'!$A$59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3366"/>
                </a:solidFill>
              </a:ln>
            </c:spPr>
            <c:trendlineType val="linear"/>
            <c:dispEq val="0"/>
            <c:dispRSqr val="0"/>
          </c:trendline>
          <c:xVal>
            <c:numRef>
              <c:f>'G3.2.Fr'!$I$43:$I$59</c:f>
              <c:numCache/>
            </c:numRef>
          </c:xVal>
          <c:yVal>
            <c:numRef>
              <c:f>'G3.2.Fr'!$E$43:$E$59</c:f>
              <c:numCache/>
            </c:numRef>
          </c:yVal>
          <c:smooth val="0"/>
        </c:ser>
        <c:axId val="15954997"/>
        <c:axId val="9377246"/>
      </c:scatterChart>
      <c:valAx>
        <c:axId val="15954997"/>
        <c:scaling>
          <c:orientation val="minMax"/>
          <c:max val="6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Accroissement de la proportion d'immigrés 
dans la population entre 1995 et 2003 (points de %)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7246"/>
        <c:crossesAt val="0"/>
        <c:crossBetween val="midCat"/>
        <c:dispUnits/>
        <c:majorUnit val="1"/>
      </c:valAx>
      <c:valAx>
        <c:axId val="9377246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Évolution de la proportion d'individus souhaitant une augmentation des flux migratoires entre 1995 et 2003 (ratio)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crossAx val="15954997"/>
        <c:crosses val="autoZero"/>
        <c:crossBetween val="midCat"/>
        <c:dispUnits/>
        <c:majorUnit val="0.5"/>
      </c:valAx>
      <c:spPr>
        <a:solidFill>
          <a:srgbClr val="DCE6F2"/>
        </a:solidFill>
        <a:ln w="3175">
          <a:solidFill>
            <a:srgbClr val="C0C0C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123825</xdr:rowOff>
    </xdr:from>
    <xdr:to>
      <xdr:col>6</xdr:col>
      <xdr:colOff>266700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0" y="1419225"/>
        <a:ext cx="51244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13</xdr:col>
      <xdr:colOff>19050</xdr:colOff>
      <xdr:row>34</xdr:row>
      <xdr:rowOff>0</xdr:rowOff>
    </xdr:to>
    <xdr:graphicFrame>
      <xdr:nvGraphicFramePr>
        <xdr:cNvPr id="2" name="Chart 3"/>
        <xdr:cNvGraphicFramePr/>
      </xdr:nvGraphicFramePr>
      <xdr:xfrm>
        <a:off x="5705475" y="1457325"/>
        <a:ext cx="49244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a\StatLinks\812008071P1%20-%20International%20Migration%20Outlook%20SOPEMI%20-%202008%20Edition\ANXA01A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IVERS\Stock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6"/>
      <sheetName val="Notes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603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zoomScalePageLayoutView="0" workbookViewId="0" topLeftCell="A1">
      <selection activeCell="A5" sqref="A5"/>
    </sheetView>
  </sheetViews>
  <sheetFormatPr defaultColWidth="11.57421875" defaultRowHeight="12.75"/>
  <cols>
    <col min="1" max="1" width="8.7109375" style="0" customWidth="1"/>
    <col min="2" max="2" width="19.28125" style="0" customWidth="1"/>
    <col min="3" max="4" width="10.7109375" style="0" customWidth="1"/>
    <col min="5" max="5" width="15.7109375" style="0" customWidth="1"/>
    <col min="6" max="6" width="7.7109375" style="0" customWidth="1"/>
    <col min="7" max="7" width="12.7109375" style="0" customWidth="1"/>
    <col min="8" max="8" width="11.57421875" style="0" customWidth="1"/>
    <col min="9" max="9" width="15.7109375" style="0" customWidth="1"/>
    <col min="10" max="12" width="11.57421875" style="0" customWidth="1"/>
  </cols>
  <sheetData>
    <row r="1" ht="12.75">
      <c r="A1" s="42" t="s">
        <v>44</v>
      </c>
    </row>
    <row r="2" spans="1:2" ht="12.75">
      <c r="A2" s="18" t="s">
        <v>45</v>
      </c>
      <c r="B2" t="s">
        <v>43</v>
      </c>
    </row>
    <row r="3" ht="12.75">
      <c r="A3" s="18" t="s">
        <v>46</v>
      </c>
    </row>
    <row r="4" s="40" customFormat="1" ht="12.75">
      <c r="A4" s="41"/>
    </row>
    <row r="5" s="40" customFormat="1" ht="12.75"/>
    <row r="6" s="40" customFormat="1" ht="12.75"/>
    <row r="8" spans="1:12" ht="12.75">
      <c r="A8" s="39" t="s">
        <v>43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36" ht="12.75">
      <c r="A36" s="38" t="s">
        <v>42</v>
      </c>
    </row>
    <row r="37" ht="12.75">
      <c r="A37" s="38" t="s">
        <v>41</v>
      </c>
    </row>
    <row r="39" spans="1:26" s="18" customFormat="1" ht="12.75" customHeight="1">
      <c r="A39" s="37"/>
      <c r="B39" s="33"/>
      <c r="C39" s="36" t="s">
        <v>40</v>
      </c>
      <c r="D39" s="35"/>
      <c r="E39" s="34"/>
      <c r="F39" s="33"/>
      <c r="G39" s="32" t="s">
        <v>39</v>
      </c>
      <c r="H39" s="31"/>
      <c r="I39" s="30"/>
      <c r="Z39" s="19"/>
    </row>
    <row r="40" spans="1:26" s="18" customFormat="1" ht="12.75" customHeight="1">
      <c r="A40" s="26"/>
      <c r="C40" s="29" t="s">
        <v>38</v>
      </c>
      <c r="D40" s="28"/>
      <c r="E40" s="27"/>
      <c r="G40" s="22"/>
      <c r="H40" s="21"/>
      <c r="I40" s="20"/>
      <c r="Z40" s="19"/>
    </row>
    <row r="41" spans="1:26" s="18" customFormat="1" ht="12.75" customHeight="1">
      <c r="A41" s="26"/>
      <c r="C41" s="25"/>
      <c r="D41" s="24"/>
      <c r="E41" s="23"/>
      <c r="G41" s="22"/>
      <c r="H41" s="21"/>
      <c r="I41" s="20"/>
      <c r="Z41" s="19"/>
    </row>
    <row r="42" spans="1:26" ht="12.75">
      <c r="A42" s="17" t="s">
        <v>37</v>
      </c>
      <c r="B42" s="16" t="s">
        <v>36</v>
      </c>
      <c r="C42" s="17">
        <v>1995</v>
      </c>
      <c r="D42" s="16">
        <v>2003</v>
      </c>
      <c r="E42" s="12" t="s">
        <v>35</v>
      </c>
      <c r="F42" s="15"/>
      <c r="G42" s="14">
        <v>1995</v>
      </c>
      <c r="H42" s="13">
        <v>2003</v>
      </c>
      <c r="I42" s="12" t="s">
        <v>34</v>
      </c>
      <c r="Z42" s="11"/>
    </row>
    <row r="43" spans="1:26" ht="12.75">
      <c r="A43" s="9" t="s">
        <v>33</v>
      </c>
      <c r="B43" t="s">
        <v>32</v>
      </c>
      <c r="C43" s="9">
        <v>11.433447098976108</v>
      </c>
      <c r="D43" s="10">
        <v>23.4390485629336</v>
      </c>
      <c r="E43" s="43">
        <f aca="true" t="shared" si="0" ref="E43:E59">D43/C43</f>
        <v>2.0500421578924017</v>
      </c>
      <c r="G43" s="9">
        <v>21.3</v>
      </c>
      <c r="H43" s="8">
        <v>21.15</v>
      </c>
      <c r="I43" s="43">
        <f aca="true" t="shared" si="1" ref="I43:I59">H43-G43</f>
        <v>-0.15000000000000213</v>
      </c>
      <c r="Z43" s="11"/>
    </row>
    <row r="44" spans="1:26" ht="12.75">
      <c r="A44" s="5" t="s">
        <v>31</v>
      </c>
      <c r="B44" s="6" t="s">
        <v>30</v>
      </c>
      <c r="C44" s="5">
        <v>4.273227375422621</v>
      </c>
      <c r="D44" s="7">
        <v>6.764924998315704</v>
      </c>
      <c r="E44" s="44">
        <f t="shared" si="0"/>
        <v>1.5830950249041345</v>
      </c>
      <c r="F44" s="6"/>
      <c r="G44" s="5">
        <v>12.5</v>
      </c>
      <c r="H44" s="4">
        <v>13.25</v>
      </c>
      <c r="I44" s="44">
        <f t="shared" si="1"/>
        <v>0.75</v>
      </c>
      <c r="Z44" s="11"/>
    </row>
    <row r="45" spans="1:26" ht="12.75">
      <c r="A45" s="9" t="s">
        <v>29</v>
      </c>
      <c r="B45" t="s">
        <v>28</v>
      </c>
      <c r="C45" s="9">
        <v>19.073058020650688</v>
      </c>
      <c r="D45" s="10">
        <v>25.576196732336733</v>
      </c>
      <c r="E45" s="43">
        <f t="shared" si="0"/>
        <v>1.3409594153514868</v>
      </c>
      <c r="G45" s="9">
        <v>17.2</v>
      </c>
      <c r="H45" s="8">
        <v>18.8</v>
      </c>
      <c r="I45" s="43">
        <f t="shared" si="1"/>
        <v>1.6000000000000014</v>
      </c>
      <c r="Z45" s="11"/>
    </row>
    <row r="46" spans="1:26" ht="12.75">
      <c r="A46" s="5" t="s">
        <v>27</v>
      </c>
      <c r="B46" s="6" t="s">
        <v>26</v>
      </c>
      <c r="C46" s="5">
        <v>2.293148727649598</v>
      </c>
      <c r="D46" s="7">
        <v>4.719206250473569</v>
      </c>
      <c r="E46" s="44">
        <f t="shared" si="0"/>
        <v>2.057959082013228</v>
      </c>
      <c r="F46" s="6"/>
      <c r="G46" s="5">
        <v>4.4</v>
      </c>
      <c r="H46" s="4">
        <v>4.4</v>
      </c>
      <c r="I46" s="44">
        <f t="shared" si="1"/>
        <v>0</v>
      </c>
      <c r="Z46" s="11"/>
    </row>
    <row r="47" spans="1:26" ht="12.75">
      <c r="A47" s="9" t="s">
        <v>25</v>
      </c>
      <c r="B47" t="s">
        <v>24</v>
      </c>
      <c r="C47" s="9">
        <v>2.942907592701589</v>
      </c>
      <c r="D47" s="10">
        <v>4.4673539518900345</v>
      </c>
      <c r="E47" s="43">
        <f t="shared" si="0"/>
        <v>1.5180068728522338</v>
      </c>
      <c r="G47" s="9">
        <v>11</v>
      </c>
      <c r="H47" s="8">
        <v>12.55</v>
      </c>
      <c r="I47" s="43">
        <f t="shared" si="1"/>
        <v>1.5500000000000007</v>
      </c>
      <c r="Z47" s="11"/>
    </row>
    <row r="48" spans="1:26" ht="12.75">
      <c r="A48" s="5" t="s">
        <v>23</v>
      </c>
      <c r="B48" s="6" t="s">
        <v>22</v>
      </c>
      <c r="C48" s="5">
        <v>8.538892196774208</v>
      </c>
      <c r="D48" s="7">
        <v>9.746332846010963</v>
      </c>
      <c r="E48" s="44">
        <f t="shared" si="0"/>
        <v>1.141404835827872</v>
      </c>
      <c r="F48" s="6"/>
      <c r="G48" s="5">
        <v>2.6</v>
      </c>
      <c r="H48" s="4">
        <v>7.55</v>
      </c>
      <c r="I48" s="44">
        <f t="shared" si="1"/>
        <v>4.949999999999999</v>
      </c>
      <c r="Z48" s="11"/>
    </row>
    <row r="49" spans="1:26" ht="12.75">
      <c r="A49" s="9" t="s">
        <v>21</v>
      </c>
      <c r="B49" t="s">
        <v>20</v>
      </c>
      <c r="C49" s="9">
        <v>4.075912003882764</v>
      </c>
      <c r="D49" s="10">
        <v>6.191719864328764</v>
      </c>
      <c r="E49" s="43">
        <f t="shared" si="0"/>
        <v>1.5191004757782933</v>
      </c>
      <c r="G49" s="9">
        <v>7.2</v>
      </c>
      <c r="H49" s="8">
        <v>8.9</v>
      </c>
      <c r="I49" s="43">
        <f t="shared" si="1"/>
        <v>1.7000000000000002</v>
      </c>
      <c r="Z49" s="11"/>
    </row>
    <row r="50" spans="1:9" ht="12.75">
      <c r="A50" s="5" t="s">
        <v>19</v>
      </c>
      <c r="B50" s="6" t="s">
        <v>18</v>
      </c>
      <c r="C50" s="5">
        <v>1.5929988282115977</v>
      </c>
      <c r="D50" s="7">
        <v>2.155661871268338</v>
      </c>
      <c r="E50" s="44">
        <f t="shared" si="0"/>
        <v>1.3532099541394027</v>
      </c>
      <c r="F50" s="6"/>
      <c r="G50" s="5">
        <v>2.8</v>
      </c>
      <c r="H50" s="4">
        <v>3.1</v>
      </c>
      <c r="I50" s="44">
        <f t="shared" si="1"/>
        <v>0.30000000000000027</v>
      </c>
    </row>
    <row r="51" spans="1:9" ht="12.75">
      <c r="A51" s="9" t="s">
        <v>17</v>
      </c>
      <c r="B51" t="s">
        <v>16</v>
      </c>
      <c r="C51" s="9">
        <v>19.025789819978208</v>
      </c>
      <c r="D51" s="10">
        <v>8.762980886824845</v>
      </c>
      <c r="E51" s="43">
        <f t="shared" si="0"/>
        <v>0.4605843420819879</v>
      </c>
      <c r="G51" s="9">
        <v>7.3</v>
      </c>
      <c r="H51" s="8">
        <v>12.45</v>
      </c>
      <c r="I51" s="43">
        <f t="shared" si="1"/>
        <v>5.1499999999999995</v>
      </c>
    </row>
    <row r="52" spans="1:9" ht="12.75">
      <c r="A52" s="5" t="s">
        <v>15</v>
      </c>
      <c r="B52" s="6" t="s">
        <v>14</v>
      </c>
      <c r="C52" s="5">
        <v>15.678776290630974</v>
      </c>
      <c r="D52" s="7">
        <v>13.19290465631929</v>
      </c>
      <c r="E52" s="44">
        <f t="shared" si="0"/>
        <v>0.8414498945432914</v>
      </c>
      <c r="F52" s="6"/>
      <c r="G52" s="5">
        <v>1.1</v>
      </c>
      <c r="H52" s="4">
        <v>1.45</v>
      </c>
      <c r="I52" s="44">
        <f t="shared" si="1"/>
        <v>0.34999999999999987</v>
      </c>
    </row>
    <row r="53" spans="1:9" ht="12.75">
      <c r="A53" s="9" t="s">
        <v>13</v>
      </c>
      <c r="B53" t="s">
        <v>12</v>
      </c>
      <c r="C53" s="9">
        <v>5.65262076053443</v>
      </c>
      <c r="D53" s="10">
        <v>3.981420555003623</v>
      </c>
      <c r="E53" s="43">
        <f t="shared" si="0"/>
        <v>0.7043494909124591</v>
      </c>
      <c r="G53" s="9">
        <v>9</v>
      </c>
      <c r="H53" s="8">
        <v>10.3</v>
      </c>
      <c r="I53" s="43">
        <f t="shared" si="1"/>
        <v>1.3000000000000007</v>
      </c>
    </row>
    <row r="54" spans="1:9" ht="12.75">
      <c r="A54" s="5" t="s">
        <v>11</v>
      </c>
      <c r="B54" s="6" t="s">
        <v>10</v>
      </c>
      <c r="C54" s="5">
        <v>7.768361581920905</v>
      </c>
      <c r="D54" s="7">
        <v>7.084265473527218</v>
      </c>
      <c r="E54" s="44">
        <f t="shared" si="0"/>
        <v>0.9119381736831399</v>
      </c>
      <c r="F54" s="6"/>
      <c r="G54" s="5">
        <v>5.4</v>
      </c>
      <c r="H54" s="4">
        <v>7.35</v>
      </c>
      <c r="I54" s="44">
        <f t="shared" si="1"/>
        <v>1.9499999999999993</v>
      </c>
    </row>
    <row r="55" spans="1:9" ht="12.75">
      <c r="A55" s="9" t="s">
        <v>9</v>
      </c>
      <c r="B55" t="s">
        <v>8</v>
      </c>
      <c r="C55" s="9">
        <v>12.38390092879257</v>
      </c>
      <c r="D55" s="10">
        <v>15.734989648033126</v>
      </c>
      <c r="E55" s="43">
        <f t="shared" si="0"/>
        <v>1.2706004140786749</v>
      </c>
      <c r="G55" s="9">
        <v>16.1</v>
      </c>
      <c r="H55" s="8">
        <v>19.3</v>
      </c>
      <c r="I55" s="43">
        <f t="shared" si="1"/>
        <v>3.1999999999999993</v>
      </c>
    </row>
    <row r="56" spans="1:9" ht="12.75">
      <c r="A56" s="5" t="s">
        <v>7</v>
      </c>
      <c r="B56" s="6" t="s">
        <v>6</v>
      </c>
      <c r="C56" s="5">
        <v>9.305385974227047</v>
      </c>
      <c r="D56" s="7">
        <v>7.0672228774509165</v>
      </c>
      <c r="E56" s="44">
        <f t="shared" si="0"/>
        <v>0.7594765974270031</v>
      </c>
      <c r="F56" s="6"/>
      <c r="G56" s="5">
        <v>2.5</v>
      </c>
      <c r="H56" s="4">
        <v>2.15</v>
      </c>
      <c r="I56" s="44">
        <f t="shared" si="1"/>
        <v>-0.3500000000000001</v>
      </c>
    </row>
    <row r="57" spans="1:9" ht="12.75">
      <c r="A57" s="9" t="s">
        <v>5</v>
      </c>
      <c r="B57" t="s">
        <v>4</v>
      </c>
      <c r="C57" s="9">
        <v>3.011514614703277</v>
      </c>
      <c r="D57" s="10">
        <v>9.53407865389203</v>
      </c>
      <c r="E57" s="43">
        <f t="shared" si="0"/>
        <v>3.165874941248265</v>
      </c>
      <c r="G57" s="9">
        <v>2.1</v>
      </c>
      <c r="H57" s="8">
        <v>2.25</v>
      </c>
      <c r="I57" s="43">
        <f t="shared" si="1"/>
        <v>0.1499999999999999</v>
      </c>
    </row>
    <row r="58" spans="1:9" ht="12.75">
      <c r="A58" s="5" t="s">
        <v>3</v>
      </c>
      <c r="B58" s="6" t="s">
        <v>2</v>
      </c>
      <c r="C58" s="5">
        <v>6.800339095499614</v>
      </c>
      <c r="D58" s="7">
        <v>11.90253045923149</v>
      </c>
      <c r="E58" s="44">
        <f t="shared" si="0"/>
        <v>1.750284844929049</v>
      </c>
      <c r="F58" s="6"/>
      <c r="G58" s="5">
        <v>10.3</v>
      </c>
      <c r="H58" s="4">
        <v>11.75</v>
      </c>
      <c r="I58" s="44">
        <f t="shared" si="1"/>
        <v>1.4499999999999993</v>
      </c>
    </row>
    <row r="59" spans="1:9" ht="12.75">
      <c r="A59" s="2" t="s">
        <v>1</v>
      </c>
      <c r="B59" s="3" t="s">
        <v>0</v>
      </c>
      <c r="C59" s="2">
        <v>8.588957055214724</v>
      </c>
      <c r="D59" s="1">
        <v>10.586501427571452</v>
      </c>
      <c r="E59" s="45">
        <f t="shared" si="0"/>
        <v>1.2325712376386762</v>
      </c>
      <c r="F59" s="3"/>
      <c r="G59" s="2">
        <v>10.5</v>
      </c>
      <c r="H59" s="1">
        <v>12.55</v>
      </c>
      <c r="I59" s="45">
        <f t="shared" si="1"/>
        <v>2.0500000000000007</v>
      </c>
    </row>
  </sheetData>
  <sheetProtection/>
  <conditionalFormatting sqref="A4:A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1" r:id="rId1" display="http://www.sourceoecd.org/978926408603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3"/>
  <headerFooter>
    <oddHeader>&amp;C&amp;A</oddHeader>
    <oddFooter>&amp;L&amp;F&amp;R&amp;D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gindrey_v</cp:lastModifiedBy>
  <dcterms:created xsi:type="dcterms:W3CDTF">2010-05-21T08:59:07Z</dcterms:created>
  <dcterms:modified xsi:type="dcterms:W3CDTF">2010-07-08T07:28:06Z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