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FR - Perspectives de l'OCDE sur les PME et l'entrepreneuriat 2019\"/>
    </mc:Choice>
  </mc:AlternateContent>
  <bookViews>
    <workbookView xWindow="13785" yWindow="30" windowWidth="12330" windowHeight="8505"/>
  </bookViews>
  <sheets>
    <sheet name="Fig_Annex_1_B_2-FRE" sheetId="4" r:id="rId1"/>
  </sheets>
  <calcPr calcId="162913" calcMode="autoNoTable"/>
</workbook>
</file>

<file path=xl/calcChain.xml><?xml version="1.0" encoding="utf-8"?>
<calcChain xmlns="http://schemas.openxmlformats.org/spreadsheetml/2006/main">
  <c r="H56" i="4" l="1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78" i="4"/>
  <c r="I78" i="4" s="1"/>
  <c r="H79" i="4"/>
  <c r="I79" i="4" s="1"/>
  <c r="H80" i="4"/>
  <c r="I80" i="4" s="1"/>
  <c r="H81" i="4"/>
  <c r="I81" i="4" s="1"/>
</calcChain>
</file>

<file path=xl/sharedStrings.xml><?xml version="1.0" encoding="utf-8"?>
<sst xmlns="http://schemas.openxmlformats.org/spreadsheetml/2006/main" count="237" uniqueCount="99">
  <si>
    <t>19</t>
  </si>
  <si>
    <t>21</t>
  </si>
  <si>
    <t>29_30</t>
  </si>
  <si>
    <t>35</t>
  </si>
  <si>
    <t>27</t>
  </si>
  <si>
    <t>26</t>
  </si>
  <si>
    <t>20</t>
  </si>
  <si>
    <t>77_82</t>
  </si>
  <si>
    <t>05_09</t>
  </si>
  <si>
    <t>49_53</t>
  </si>
  <si>
    <t>10_12</t>
  </si>
  <si>
    <t>36_39</t>
  </si>
  <si>
    <t>28</t>
  </si>
  <si>
    <t>58_63</t>
  </si>
  <si>
    <t>22_23</t>
  </si>
  <si>
    <t>72</t>
  </si>
  <si>
    <t>31_33</t>
  </si>
  <si>
    <t>45_47</t>
  </si>
  <si>
    <t>24_25</t>
  </si>
  <si>
    <t>16_18</t>
  </si>
  <si>
    <t>13_15</t>
  </si>
  <si>
    <t>69_71</t>
  </si>
  <si>
    <t>55_56</t>
  </si>
  <si>
    <t>41_43</t>
  </si>
  <si>
    <t>68</t>
  </si>
  <si>
    <t>73_75</t>
  </si>
  <si>
    <t>Average of sh_SME_sector4</t>
  </si>
  <si>
    <t>Min of sh_SME_sector3</t>
  </si>
  <si>
    <t>Max of sh_SME_sector2</t>
  </si>
  <si>
    <t>StdDev of sh_SME_sector</t>
  </si>
  <si>
    <t>SIC</t>
  </si>
  <si>
    <t>diff avg</t>
  </si>
  <si>
    <t>Count of sh_SME_sector</t>
  </si>
  <si>
    <t>ISL</t>
  </si>
  <si>
    <t>USA</t>
  </si>
  <si>
    <t>GBR</t>
  </si>
  <si>
    <t>KOR</t>
  </si>
  <si>
    <t>LVA</t>
  </si>
  <si>
    <t>PRT</t>
  </si>
  <si>
    <t>AUT</t>
  </si>
  <si>
    <t>NZL</t>
  </si>
  <si>
    <t>SVN</t>
  </si>
  <si>
    <t>ROU</t>
  </si>
  <si>
    <t>CHE</t>
  </si>
  <si>
    <t>POL</t>
  </si>
  <si>
    <t>EST</t>
  </si>
  <si>
    <t>DEU</t>
  </si>
  <si>
    <t>HUN</t>
  </si>
  <si>
    <t>CAN</t>
  </si>
  <si>
    <t>DNK</t>
  </si>
  <si>
    <t>ITA</t>
  </si>
  <si>
    <t>BRA</t>
  </si>
  <si>
    <t>NOR</t>
  </si>
  <si>
    <t>TUR</t>
  </si>
  <si>
    <t>ESP</t>
  </si>
  <si>
    <t>LTU</t>
  </si>
  <si>
    <t>Construction</t>
  </si>
  <si>
    <t>Part des PME dans l’emploi par secteur</t>
  </si>
  <si>
    <t>En pourcentage, emploi total dans le secteur x = 100</t>
  </si>
  <si>
    <t>Partie A. 2016, ou dernière année pour laquelle des données sont disponibles</t>
  </si>
  <si>
    <t>Partie B. 2010</t>
  </si>
  <si>
    <t>Maximum</t>
  </si>
  <si>
    <t>Minimum</t>
  </si>
  <si>
    <t>Part moyenne de l’emploi des PME dans un secteur</t>
  </si>
  <si>
    <t>Secteur</t>
  </si>
  <si>
    <t>Moyenne 2010</t>
  </si>
  <si>
    <t>Publicité et autres</t>
  </si>
  <si>
    <t>Activités immobilières</t>
  </si>
  <si>
    <t>Hébergement et restauration</t>
  </si>
  <si>
    <t>Textile et habillement</t>
  </si>
  <si>
    <t>Bois, papier et impression</t>
  </si>
  <si>
    <t xml:space="preserve">Fabrication de meubles, réparation </t>
  </si>
  <si>
    <t>Produits métallurgiques de base</t>
  </si>
  <si>
    <t>Commerce de gros et de détail</t>
  </si>
  <si>
    <t>Caoutchouc, plastiques et autres</t>
  </si>
  <si>
    <t>TIC</t>
  </si>
  <si>
    <t>Machines</t>
  </si>
  <si>
    <t>Produits alimentaires</t>
  </si>
  <si>
    <t>Activités extractives</t>
  </si>
  <si>
    <t>Transport et entreposage</t>
  </si>
  <si>
    <t xml:space="preserve">Produits chimiques </t>
  </si>
  <si>
    <t>Admin. et services d’appui</t>
  </si>
  <si>
    <t>Fabrication d’ordinateurs</t>
  </si>
  <si>
    <t>Matériels électriques</t>
  </si>
  <si>
    <t>Électricité, gaz, vapeur</t>
  </si>
  <si>
    <t>Véhicules et matériels de transport</t>
  </si>
  <si>
    <t>Cokéfaction et raffinage</t>
  </si>
  <si>
    <t>Préparations pharmaceutiques</t>
  </si>
  <si>
    <t>Fabrication de meubles, réparation</t>
  </si>
  <si>
    <t xml:space="preserve">Machines </t>
  </si>
  <si>
    <t xml:space="preserve">Activités juridiques, cpt. et de gestion </t>
  </si>
  <si>
    <t>Activités juridiques, cpt. et de gestion</t>
  </si>
  <si>
    <t>Distrib. d’eau; assainissement</t>
  </si>
  <si>
    <t>Recherche sci. et développement</t>
  </si>
  <si>
    <t>Perspectives de l'OCDE sur les PME et l'entrepreneuriat 2019 - © OCDE 2019</t>
  </si>
  <si>
    <t>Chapter 1</t>
  </si>
  <si>
    <t xml:space="preserve">Graphique d’annexe 1.B.2. Part des PME dans l’emploi par secteur </t>
  </si>
  <si>
    <t>Version 1 - Dernière mise à jour : 17-Jul-2019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</si>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</sst>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NumberFormat="1"/>
    <xf numFmtId="0" fontId="3" fillId="0" borderId="1" xfId="1" applyFont="1" applyBorder="1"/>
    <xf numFmtId="0" fontId="3" fillId="2" borderId="0" xfId="1" applyFont="1" applyFill="1" applyBorder="1"/>
    <xf numFmtId="0" fontId="3" fillId="2" borderId="1" xfId="1" applyFont="1" applyFill="1" applyBorder="1"/>
    <xf numFmtId="0" fontId="3" fillId="0" borderId="0" xfId="1" applyFont="1" applyBorder="1"/>
    <xf numFmtId="49" fontId="3" fillId="0" borderId="1" xfId="1" applyNumberFormat="1" applyFont="1" applyBorder="1"/>
    <xf numFmtId="49" fontId="3" fillId="0" borderId="1" xfId="1" quotePrefix="1" applyNumberFormat="1" applyFont="1" applyBorder="1"/>
    <xf numFmtId="0" fontId="3" fillId="0" borderId="0" xfId="1" applyFont="1"/>
    <xf numFmtId="0" fontId="1" fillId="0" borderId="0" xfId="1" applyFill="1"/>
    <xf numFmtId="0" fontId="2" fillId="0" borderId="0" xfId="1" applyFont="1" applyFill="1"/>
    <xf numFmtId="0" fontId="4" fillId="3" borderId="0" xfId="0" applyFont="1" applyFill="1" applyAlignment="1"/>
    <xf numFmtId="0" fontId="4" fillId="3" borderId="0" xfId="1" applyFont="1" applyFill="1" applyAlignment="1"/>
    <xf numFmtId="0" fontId="5" fillId="3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41503267973849E-2"/>
          <c:y val="0.10264763585674958"/>
          <c:w val="0.90664312019426663"/>
          <c:h val="0.55216430265336258"/>
        </c:manualLayout>
      </c:layout>
      <c:lineChart>
        <c:grouping val="standard"/>
        <c:varyColors val="0"/>
        <c:ser>
          <c:idx val="1"/>
          <c:order val="0"/>
          <c:tx>
            <c:strRef>
              <c:f>'Fig_Annex_1_B_2-FRE'!$E$54</c:f>
              <c:strCache>
                <c:ptCount val="1"/>
                <c:pt idx="0">
                  <c:v>Maximum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strRef>
                  <c:f>'Fig_Annex_1_B_2-FRE'!$J$56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{C6946543-A161-49F1-93D7-6A95FE5374D6}</c15:txfldGUID>
                      <c15:f>'Fig_Annex_1_B_2-FRE'!$J$56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CC8-4C87-A209-3C01D7A6E043}"/>
                </c:ext>
              </c:extLst>
            </c:dLbl>
            <c:dLbl>
              <c:idx val="1"/>
              <c:layout/>
              <c:tx>
                <c:strRef>
                  <c:f>'Fig_Annex_1_B_2-FRE'!$J$57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{6E634DC3-238E-4ACA-AE08-95B9A020571F}</c15:txfldGUID>
                      <c15:f>'Fig_Annex_1_B_2-FRE'!$J$57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CC8-4C87-A209-3C01D7A6E043}"/>
                </c:ext>
              </c:extLst>
            </c:dLbl>
            <c:dLbl>
              <c:idx val="2"/>
              <c:layout/>
              <c:tx>
                <c:strRef>
                  <c:f>'Fig_Annex_1_B_2-FRE'!$J$58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{1DA2F3D6-DE18-4525-BCDD-881A5F200C70}</c15:txfldGUID>
                      <c15:f>'Fig_Annex_1_B_2-FRE'!$J$58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CC8-4C87-A209-3C01D7A6E043}"/>
                </c:ext>
              </c:extLst>
            </c:dLbl>
            <c:dLbl>
              <c:idx val="3"/>
              <c:layout/>
              <c:tx>
                <c:strRef>
                  <c:f>'Fig_Annex_1_B_2-FRE'!$J$59</c:f>
                  <c:strCache>
                    <c:ptCount val="1"/>
                    <c:pt idx="0">
                      <c:v>KOR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{6DEA09B0-1AD0-4E17-ACB0-2D519B95DCA9}</c15:txfldGUID>
                      <c15:f>'Fig_Annex_1_B_2-FRE'!$J$59</c15:f>
                      <c15:dlblFieldTableCache>
                        <c:ptCount val="1"/>
                        <c:pt idx="0">
                          <c:v>KOR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CC8-4C87-A209-3C01D7A6E043}"/>
                </c:ext>
              </c:extLst>
            </c:dLbl>
            <c:dLbl>
              <c:idx val="4"/>
              <c:layout/>
              <c:tx>
                <c:strRef>
                  <c:f>'Fig_Annex_1_B_2-FRE'!$J$60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{D62633F0-A0A5-411D-8DF4-E0505C724A81}</c15:txfldGUID>
                      <c15:f>'Fig_Annex_1_B_2-FRE'!$J$60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CC8-4C87-A209-3C01D7A6E043}"/>
                </c:ext>
              </c:extLst>
            </c:dLbl>
            <c:dLbl>
              <c:idx val="5"/>
              <c:layout/>
              <c:tx>
                <c:strRef>
                  <c:f>'Fig_Annex_1_B_2-FRE'!$J$61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{10FFEFA7-FA07-4261-A1FC-8DC3136CD895}</c15:txfldGUID>
                      <c15:f>'Fig_Annex_1_B_2-FRE'!$J$61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CC8-4C87-A209-3C01D7A6E043}"/>
                </c:ext>
              </c:extLst>
            </c:dLbl>
            <c:dLbl>
              <c:idx val="6"/>
              <c:layout/>
              <c:tx>
                <c:strRef>
                  <c:f>'Fig_Annex_1_B_2-FRE'!$J$62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{8768EC2E-E7E0-41D4-808E-9B6610A5F504}</c15:txfldGUID>
                      <c15:f>'Fig_Annex_1_B_2-FRE'!$J$62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CC8-4C87-A209-3C01D7A6E043}"/>
                </c:ext>
              </c:extLst>
            </c:dLbl>
            <c:dLbl>
              <c:idx val="7"/>
              <c:layout/>
              <c:tx>
                <c:strRef>
                  <c:f>'Fig_Annex_1_B_2-FRE'!$J$63</c:f>
                  <c:strCache>
                    <c:ptCount val="1"/>
                    <c:pt idx="0">
                      <c:v>KOR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{445B6BD1-8EE5-47D0-90D2-6BF62EC67268}</c15:txfldGUID>
                      <c15:f>'Fig_Annex_1_B_2-FRE'!$J$63</c15:f>
                      <c15:dlblFieldTableCache>
                        <c:ptCount val="1"/>
                        <c:pt idx="0">
                          <c:v>KOR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CC8-4C87-A209-3C01D7A6E043}"/>
                </c:ext>
              </c:extLst>
            </c:dLbl>
            <c:dLbl>
              <c:idx val="8"/>
              <c:layout/>
              <c:tx>
                <c:strRef>
                  <c:f>'Fig_Annex_1_B_2-FRE'!$J$64</c:f>
                  <c:strCache>
                    <c:ptCount val="1"/>
                    <c:pt idx="0">
                      <c:v>PRT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{83761F51-E923-4695-845D-4C365646EB41}</c15:txfldGUID>
                      <c15:f>'Fig_Annex_1_B_2-FRE'!$J$64</c15:f>
                      <c15:dlblFieldTableCache>
                        <c:ptCount val="1"/>
                        <c:pt idx="0">
                          <c:v>PRT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CC8-4C87-A209-3C01D7A6E043}"/>
                </c:ext>
              </c:extLst>
            </c:dLbl>
            <c:dLbl>
              <c:idx val="9"/>
              <c:layout/>
              <c:tx>
                <c:strRef>
                  <c:f>'Fig_Annex_1_B_2-FRE'!$J$65</c:f>
                  <c:strCache>
                    <c:ptCount val="1"/>
                    <c:pt idx="0">
                      <c:v>KOR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{26BDB3FF-4E4F-42BD-A5CA-EDC036B032E6}</c15:txfldGUID>
                      <c15:f>'Fig_Annex_1_B_2-FRE'!$J$65</c15:f>
                      <c15:dlblFieldTableCache>
                        <c:ptCount val="1"/>
                        <c:pt idx="0">
                          <c:v>KOR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CC8-4C87-A209-3C01D7A6E043}"/>
                </c:ext>
              </c:extLst>
            </c:dLbl>
            <c:dLbl>
              <c:idx val="10"/>
              <c:layout/>
              <c:tx>
                <c:strRef>
                  <c:f>'Fig_Annex_1_B_2-FRE'!$J$66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{161281C0-90E9-4DD6-B033-3E2C4086DF54}</c15:txfldGUID>
                      <c15:f>'Fig_Annex_1_B_2-FRE'!$J$66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CC8-4C87-A209-3C01D7A6E043}"/>
                </c:ext>
              </c:extLst>
            </c:dLbl>
            <c:dLbl>
              <c:idx val="11"/>
              <c:layout/>
              <c:tx>
                <c:strRef>
                  <c:f>'Fig_Annex_1_B_2-FRE'!$J$67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{7C66759A-BCAA-490E-9D80-506745FF82E2}</c15:txfldGUID>
                      <c15:f>'Fig_Annex_1_B_2-FRE'!$J$67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CC8-4C87-A209-3C01D7A6E043}"/>
                </c:ext>
              </c:extLst>
            </c:dLbl>
            <c:dLbl>
              <c:idx val="12"/>
              <c:layout/>
              <c:tx>
                <c:strRef>
                  <c:f>'Fig_Annex_1_B_2-FRE'!$J$68</c:f>
                  <c:strCache>
                    <c:ptCount val="1"/>
                    <c:pt idx="0">
                      <c:v>SVN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{30CCBFBE-9C85-49A4-8592-4240356CA908}</c15:txfldGUID>
                      <c15:f>'Fig_Annex_1_B_2-FRE'!$J$68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CC8-4C87-A209-3C01D7A6E043}"/>
                </c:ext>
              </c:extLst>
            </c:dLbl>
            <c:dLbl>
              <c:idx val="13"/>
              <c:layout/>
              <c:tx>
                <c:strRef>
                  <c:f>'Fig_Annex_1_B_2-FRE'!$J$69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{74DCBCF2-1EDE-48B3-8374-701008734F17}</c15:txfldGUID>
                      <c15:f>'Fig_Annex_1_B_2-FRE'!$J$69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CC8-4C87-A209-3C01D7A6E043}"/>
                </c:ext>
              </c:extLst>
            </c:dLbl>
            <c:dLbl>
              <c:idx val="14"/>
              <c:layout/>
              <c:tx>
                <c:strRef>
                  <c:f>'Fig_Annex_1_B_2-FRE'!$J$70</c:f>
                  <c:strCache>
                    <c:ptCount val="1"/>
                    <c:pt idx="0">
                      <c:v>KOR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{D4884359-02AA-479A-B83D-9DDDE452F5B8}</c15:txfldGUID>
                      <c15:f>'Fig_Annex_1_B_2-FRE'!$J$70</c15:f>
                      <c15:dlblFieldTableCache>
                        <c:ptCount val="1"/>
                        <c:pt idx="0">
                          <c:v>KOR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CC8-4C87-A209-3C01D7A6E043}"/>
                </c:ext>
              </c:extLst>
            </c:dLbl>
            <c:dLbl>
              <c:idx val="15"/>
              <c:layout/>
              <c:tx>
                <c:strRef>
                  <c:f>'Fig_Annex_1_B_2-FRE'!$J$71</c:f>
                  <c:strCache>
                    <c:ptCount val="1"/>
                    <c:pt idx="0">
                      <c:v>KOR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{375FAB45-6DB3-4904-A66A-1AD3AC6B3E53}</c15:txfldGUID>
                      <c15:f>'Fig_Annex_1_B_2-FRE'!$J$71</c15:f>
                      <c15:dlblFieldTableCache>
                        <c:ptCount val="1"/>
                        <c:pt idx="0">
                          <c:v>KOR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CC8-4C87-A209-3C01D7A6E043}"/>
                </c:ext>
              </c:extLst>
            </c:dLbl>
            <c:dLbl>
              <c:idx val="16"/>
              <c:layout/>
              <c:tx>
                <c:strRef>
                  <c:f>'Fig_Annex_1_B_2-FRE'!$J$72</c:f>
                  <c:strCache>
                    <c:ptCount val="1"/>
                    <c:pt idx="0">
                      <c:v>CHE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{4314DDAA-3D72-4E74-BC31-8C25DF1E805E}</c15:txfldGUID>
                      <c15:f>'Fig_Annex_1_B_2-FRE'!$J$72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CC8-4C87-A209-3C01D7A6E043}"/>
                </c:ext>
              </c:extLst>
            </c:dLbl>
            <c:dLbl>
              <c:idx val="17"/>
              <c:layout/>
              <c:tx>
                <c:strRef>
                  <c:f>'Fig_Annex_1_B_2-FRE'!$J$73</c:f>
                  <c:strCache>
                    <c:ptCount val="1"/>
                    <c:pt idx="0">
                      <c:v>EST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{EBA61C59-3193-4464-86CD-93EA20998AEA}</c15:txfldGUID>
                      <c15:f>'Fig_Annex_1_B_2-FRE'!$J$73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CC8-4C87-A209-3C01D7A6E043}"/>
                </c:ext>
              </c:extLst>
            </c:dLbl>
            <c:dLbl>
              <c:idx val="18"/>
              <c:layout/>
              <c:tx>
                <c:strRef>
                  <c:f>'Fig_Annex_1_B_2-FRE'!$J$74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{B4AFD211-58C5-4168-B9E3-B043523DE9AF}</c15:txfldGUID>
                      <c15:f>'Fig_Annex_1_B_2-FRE'!$J$74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CC8-4C87-A209-3C01D7A6E043}"/>
                </c:ext>
              </c:extLst>
            </c:dLbl>
            <c:dLbl>
              <c:idx val="19"/>
              <c:layout/>
              <c:tx>
                <c:strRef>
                  <c:f>'Fig_Annex_1_B_2-FRE'!$J$75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{AFC40067-99F1-4709-835A-E52FF1055C1B}</c15:txfldGUID>
                      <c15:f>'Fig_Annex_1_B_2-FRE'!$J$75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CC8-4C87-A209-3C01D7A6E043}"/>
                </c:ext>
              </c:extLst>
            </c:dLbl>
            <c:dLbl>
              <c:idx val="20"/>
              <c:layout/>
              <c:tx>
                <c:strRef>
                  <c:f>'Fig_Annex_1_B_2-FRE'!$J$76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{4D0EE82C-D884-41F3-A78E-7729CDCD02A6}</c15:txfldGUID>
                      <c15:f>'Fig_Annex_1_B_2-FRE'!$J$76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CC8-4C87-A209-3C01D7A6E043}"/>
                </c:ext>
              </c:extLst>
            </c:dLbl>
            <c:dLbl>
              <c:idx val="21"/>
              <c:layout/>
              <c:tx>
                <c:strRef>
                  <c:f>'Fig_Annex_1_B_2-FRE'!$J$77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{87431E98-90FF-4F68-BE7D-B55A11BD748A}</c15:txfldGUID>
                      <c15:f>'Fig_Annex_1_B_2-FRE'!$J$77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CC8-4C87-A209-3C01D7A6E043}"/>
                </c:ext>
              </c:extLst>
            </c:dLbl>
            <c:dLbl>
              <c:idx val="22"/>
              <c:layout/>
              <c:tx>
                <c:strRef>
                  <c:f>'Fig_Annex_1_B_2-FRE'!$J$78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{CC639B4F-7466-4A2E-BEB6-B70671B25F09}</c15:txfldGUID>
                      <c15:f>'Fig_Annex_1_B_2-FRE'!$J$78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CC8-4C87-A209-3C01D7A6E043}"/>
                </c:ext>
              </c:extLst>
            </c:dLbl>
            <c:dLbl>
              <c:idx val="23"/>
              <c:layout/>
              <c:tx>
                <c:strRef>
                  <c:f>'Fig_Annex_1_B_2-FRE'!$J$79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{DBB81475-F7B2-487C-898E-DC9F31390728}</c15:txfldGUID>
                      <c15:f>'Fig_Annex_1_B_2-FRE'!$J$79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5CC8-4C87-A209-3C01D7A6E043}"/>
                </c:ext>
              </c:extLst>
            </c:dLbl>
            <c:dLbl>
              <c:idx val="24"/>
              <c:layout/>
              <c:tx>
                <c:strRef>
                  <c:f>'Fig_Annex_1_B_2-FRE'!$J$80</c:f>
                  <c:strCache>
                    <c:ptCount val="1"/>
                    <c:pt idx="0">
                      <c:v>ISL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{E833D6C3-65B3-46B5-96CD-DB66E64B77DA}</c15:txfldGUID>
                      <c15:f>'Fig_Annex_1_B_2-FRE'!$J$80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5CC8-4C87-A209-3C01D7A6E043}"/>
                </c:ext>
              </c:extLst>
            </c:dLbl>
            <c:dLbl>
              <c:idx val="25"/>
              <c:layout/>
              <c:tx>
                <c:strRef>
                  <c:f>'Fig_Annex_1_B_2-FRE'!$J$81</c:f>
                  <c:strCache>
                    <c:ptCount val="1"/>
                    <c:pt idx="0">
                      <c:v>NZL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{2204CF11-A3C0-4973-9398-CBEA38ADC111}</c15:txfldGUID>
                      <c15:f>'Fig_Annex_1_B_2-FRE'!$J$81</c15:f>
                      <c15:dlblFieldTableCache>
                        <c:ptCount val="1"/>
                        <c:pt idx="0">
                          <c:v>NZL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5CC8-4C87-A209-3C01D7A6E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'Fig_Annex_1_B_2-FRE'!$B$56:$B$81</c:f>
              <c:strCache>
                <c:ptCount val="26"/>
                <c:pt idx="0">
                  <c:v>Publicité et autres</c:v>
                </c:pt>
                <c:pt idx="1">
                  <c:v>Activités immobilières</c:v>
                </c:pt>
                <c:pt idx="2">
                  <c:v>Construction</c:v>
                </c:pt>
                <c:pt idx="3">
                  <c:v>Hébergement et restauration</c:v>
                </c:pt>
                <c:pt idx="4">
                  <c:v>Activités juridiques, cpt. et de gestion </c:v>
                </c:pt>
                <c:pt idx="5">
                  <c:v>Textile et habillement</c:v>
                </c:pt>
                <c:pt idx="6">
                  <c:v>Bois, papier et impression</c:v>
                </c:pt>
                <c:pt idx="7">
                  <c:v>Fabrication de meubles, réparation </c:v>
                </c:pt>
                <c:pt idx="8">
                  <c:v>Produits métallurgiques de base</c:v>
                </c:pt>
                <c:pt idx="9">
                  <c:v>Commerce de gros et de détail</c:v>
                </c:pt>
                <c:pt idx="10">
                  <c:v>Caoutchouc, plastiques et autres</c:v>
                </c:pt>
                <c:pt idx="11">
                  <c:v>Recherche sci. et développement</c:v>
                </c:pt>
                <c:pt idx="12">
                  <c:v>TIC</c:v>
                </c:pt>
                <c:pt idx="13">
                  <c:v>Distrib. d’eau; assainissement</c:v>
                </c:pt>
                <c:pt idx="14">
                  <c:v>Machines</c:v>
                </c:pt>
                <c:pt idx="15">
                  <c:v>Produits alimentaires</c:v>
                </c:pt>
                <c:pt idx="16">
                  <c:v>Activités extractives</c:v>
                </c:pt>
                <c:pt idx="17">
                  <c:v>Transport et entreposage</c:v>
                </c:pt>
                <c:pt idx="18">
                  <c:v>Produits chimiques </c:v>
                </c:pt>
                <c:pt idx="19">
                  <c:v>Admin. et services d’appui</c:v>
                </c:pt>
                <c:pt idx="20">
                  <c:v>Fabrication d’ordinateurs</c:v>
                </c:pt>
                <c:pt idx="21">
                  <c:v>Matériels électriques</c:v>
                </c:pt>
                <c:pt idx="22">
                  <c:v>Électricité, gaz, vapeur</c:v>
                </c:pt>
                <c:pt idx="23">
                  <c:v>Véhicules et matériels de transport</c:v>
                </c:pt>
                <c:pt idx="24">
                  <c:v>Cokéfaction et raffinage</c:v>
                </c:pt>
                <c:pt idx="25">
                  <c:v>Préparations pharmaceutiques</c:v>
                </c:pt>
              </c:strCache>
            </c:strRef>
          </c:cat>
          <c:val>
            <c:numRef>
              <c:f>'Fig_Annex_1_B_2-FRE'!$E$56:$E$81</c:f>
              <c:numCache>
                <c:formatCode>General</c:formatCode>
                <c:ptCount val="26"/>
                <c:pt idx="0">
                  <c:v>100</c:v>
                </c:pt>
                <c:pt idx="1">
                  <c:v>99.927899999999994</c:v>
                </c:pt>
                <c:pt idx="2">
                  <c:v>100</c:v>
                </c:pt>
                <c:pt idx="3">
                  <c:v>98.850859999999997</c:v>
                </c:pt>
                <c:pt idx="4">
                  <c:v>97.079040000000006</c:v>
                </c:pt>
                <c:pt idx="5">
                  <c:v>100</c:v>
                </c:pt>
                <c:pt idx="6">
                  <c:v>100</c:v>
                </c:pt>
                <c:pt idx="7">
                  <c:v>95.982799999999997</c:v>
                </c:pt>
                <c:pt idx="8">
                  <c:v>91.007689999999997</c:v>
                </c:pt>
                <c:pt idx="9">
                  <c:v>96.911950000000004</c:v>
                </c:pt>
                <c:pt idx="10">
                  <c:v>100</c:v>
                </c:pt>
                <c:pt idx="11">
                  <c:v>100</c:v>
                </c:pt>
                <c:pt idx="12">
                  <c:v>80.483159999999998</c:v>
                </c:pt>
                <c:pt idx="13">
                  <c:v>100</c:v>
                </c:pt>
                <c:pt idx="14">
                  <c:v>91.429569999999998</c:v>
                </c:pt>
                <c:pt idx="15">
                  <c:v>90.854810000000001</c:v>
                </c:pt>
                <c:pt idx="16">
                  <c:v>100</c:v>
                </c:pt>
                <c:pt idx="17">
                  <c:v>79.535349999999994</c:v>
                </c:pt>
                <c:pt idx="18">
                  <c:v>100</c:v>
                </c:pt>
                <c:pt idx="19">
                  <c:v>80.123310000000004</c:v>
                </c:pt>
                <c:pt idx="20">
                  <c:v>100</c:v>
                </c:pt>
                <c:pt idx="21">
                  <c:v>100</c:v>
                </c:pt>
                <c:pt idx="22">
                  <c:v>78.16677</c:v>
                </c:pt>
                <c:pt idx="23">
                  <c:v>100</c:v>
                </c:pt>
                <c:pt idx="24">
                  <c:v>100</c:v>
                </c:pt>
                <c:pt idx="25">
                  <c:v>99.322040000000001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C8-4C87-A209-3C01D7A6E043}"/>
            </c:ext>
          </c:extLst>
        </c:ser>
        <c:ser>
          <c:idx val="2"/>
          <c:order val="1"/>
          <c:tx>
            <c:strRef>
              <c:f>'Fig_Annex_1_B_2-FRE'!$F$54</c:f>
              <c:strCache>
                <c:ptCount val="1"/>
                <c:pt idx="0">
                  <c:v>Minimum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7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strRef>
                  <c:f>'Fig_Annex_1_B_2-FRE'!$K$56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{0FE4A10F-9F60-4C02-8BED-148F70B43E55}</c15:txfldGUID>
                      <c15:f>'Fig_Annex_1_B_2-FRE'!$K$56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5CC8-4C87-A209-3C01D7A6E043}"/>
                </c:ext>
              </c:extLst>
            </c:dLbl>
            <c:dLbl>
              <c:idx val="1"/>
              <c:layout/>
              <c:tx>
                <c:strRef>
                  <c:f>'Fig_Annex_1_B_2-FRE'!$K$57</c:f>
                  <c:strCache>
                    <c:ptCount val="1"/>
                    <c:pt idx="0">
                      <c:v>GBR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{B28C220F-CD40-45EA-ABD5-D9958203F40B}</c15:txfldGUID>
                      <c15:f>'Fig_Annex_1_B_2-FRE'!$K$57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5CC8-4C87-A209-3C01D7A6E043}"/>
                </c:ext>
              </c:extLst>
            </c:dLbl>
            <c:dLbl>
              <c:idx val="2"/>
              <c:layout/>
              <c:tx>
                <c:strRef>
                  <c:f>'Fig_Annex_1_B_2-FRE'!$K$58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{52A61398-6C47-46D6-B4EC-3DCCE18F470D}</c15:txfldGUID>
                      <c15:f>'Fig_Annex_1_B_2-FRE'!$K$58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5CC8-4C87-A209-3C01D7A6E043}"/>
                </c:ext>
              </c:extLst>
            </c:dLbl>
            <c:dLbl>
              <c:idx val="3"/>
              <c:layout/>
              <c:tx>
                <c:strRef>
                  <c:f>'Fig_Annex_1_B_2-FRE'!$K$59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{D898798C-0050-46A4-ACE7-6EE06315553F}</c15:txfldGUID>
                      <c15:f>'Fig_Annex_1_B_2-FRE'!$K$59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5CC8-4C87-A209-3C01D7A6E043}"/>
                </c:ext>
              </c:extLst>
            </c:dLbl>
            <c:dLbl>
              <c:idx val="4"/>
              <c:layout/>
              <c:tx>
                <c:strRef>
                  <c:f>'Fig_Annex_1_B_2-FRE'!$K$60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{0AA88738-2356-4AD3-8964-9F335A66AE32}</c15:txfldGUID>
                      <c15:f>'Fig_Annex_1_B_2-FRE'!$K$60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5CC8-4C87-A209-3C01D7A6E043}"/>
                </c:ext>
              </c:extLst>
            </c:dLbl>
            <c:dLbl>
              <c:idx val="5"/>
              <c:layout/>
              <c:tx>
                <c:strRef>
                  <c:f>'Fig_Annex_1_B_2-FRE'!$K$61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{CA694AF9-05F9-4F6D-B99A-1CE7271A4DDF}</c15:txfldGUID>
                      <c15:f>'Fig_Annex_1_B_2-FRE'!$K$61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5CC8-4C87-A209-3C01D7A6E043}"/>
                </c:ext>
              </c:extLst>
            </c:dLbl>
            <c:dLbl>
              <c:idx val="6"/>
              <c:layout/>
              <c:tx>
                <c:strRef>
                  <c:f>'Fig_Annex_1_B_2-FRE'!$K$62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{6CE149A4-2CE8-4CDC-BACC-A5D5137E4D0C}</c15:txfldGUID>
                      <c15:f>'Fig_Annex_1_B_2-FRE'!$K$62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5CC8-4C87-A209-3C01D7A6E043}"/>
                </c:ext>
              </c:extLst>
            </c:dLbl>
            <c:dLbl>
              <c:idx val="7"/>
              <c:layout/>
              <c:tx>
                <c:strRef>
                  <c:f>'Fig_Annex_1_B_2-FRE'!$K$63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{C2E67C2C-D1DB-488A-81E4-8760841D415C}</c15:txfldGUID>
                      <c15:f>'Fig_Annex_1_B_2-FRE'!$K$63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5CC8-4C87-A209-3C01D7A6E043}"/>
                </c:ext>
              </c:extLst>
            </c:dLbl>
            <c:dLbl>
              <c:idx val="8"/>
              <c:layout/>
              <c:tx>
                <c:strRef>
                  <c:f>'Fig_Annex_1_B_2-FRE'!$K$64</c:f>
                  <c:strCache>
                    <c:ptCount val="1"/>
                    <c:pt idx="0">
                      <c:v>AUT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{CBC313BD-7DDB-4457-ACA1-6C8D4D8769CD}</c15:txfldGUID>
                      <c15:f>'Fig_Annex_1_B_2-FRE'!$K$64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5CC8-4C87-A209-3C01D7A6E043}"/>
                </c:ext>
              </c:extLst>
            </c:dLbl>
            <c:dLbl>
              <c:idx val="9"/>
              <c:layout/>
              <c:tx>
                <c:strRef>
                  <c:f>'Fig_Annex_1_B_2-FRE'!$K$65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{FAB3F0E1-2786-45D5-AB30-1E99363A004C}</c15:txfldGUID>
                      <c15:f>'Fig_Annex_1_B_2-FRE'!$K$65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5CC8-4C87-A209-3C01D7A6E043}"/>
                </c:ext>
              </c:extLst>
            </c:dLbl>
            <c:dLbl>
              <c:idx val="10"/>
              <c:layout/>
              <c:tx>
                <c:strRef>
                  <c:f>'Fig_Annex_1_B_2-FRE'!$K$66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{0E422814-145B-4227-B7BF-144C0F9897D6}</c15:txfldGUID>
                      <c15:f>'Fig_Annex_1_B_2-FRE'!$K$66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5CC8-4C87-A209-3C01D7A6E043}"/>
                </c:ext>
              </c:extLst>
            </c:dLbl>
            <c:dLbl>
              <c:idx val="11"/>
              <c:layout/>
              <c:tx>
                <c:strRef>
                  <c:f>'Fig_Annex_1_B_2-FRE'!$K$67</c:f>
                  <c:strCache>
                    <c:ptCount val="1"/>
                    <c:pt idx="0">
                      <c:v>NZL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{52A13A29-7CA6-42D5-BC32-B0BA0DE0A3CD}</c15:txfldGUID>
                      <c15:f>'Fig_Annex_1_B_2-FRE'!$K$67</c15:f>
                      <c15:dlblFieldTableCache>
                        <c:ptCount val="1"/>
                        <c:pt idx="0">
                          <c:v>NZL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5CC8-4C87-A209-3C01D7A6E043}"/>
                </c:ext>
              </c:extLst>
            </c:dLbl>
            <c:dLbl>
              <c:idx val="12"/>
              <c:layout/>
              <c:tx>
                <c:strRef>
                  <c:f>'Fig_Annex_1_B_2-FRE'!$K$68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{70945434-083F-454B-B299-681DC677B906}</c15:txfldGUID>
                      <c15:f>'Fig_Annex_1_B_2-FRE'!$K$68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5CC8-4C87-A209-3C01D7A6E043}"/>
                </c:ext>
              </c:extLst>
            </c:dLbl>
            <c:dLbl>
              <c:idx val="13"/>
              <c:layout/>
              <c:tx>
                <c:strRef>
                  <c:f>'Fig_Annex_1_B_2-FRE'!$K$69</c:f>
                  <c:strCache>
                    <c:ptCount val="1"/>
                    <c:pt idx="0">
                      <c:v>ROU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{D3504169-1BAB-4054-93DF-D451698476AB}</c15:txfldGUID>
                      <c15:f>'Fig_Annex_1_B_2-FRE'!$K$69</c15:f>
                      <c15:dlblFieldTableCache>
                        <c:ptCount val="1"/>
                        <c:pt idx="0">
                          <c:v>ROU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5CC8-4C87-A209-3C01D7A6E043}"/>
                </c:ext>
              </c:extLst>
            </c:dLbl>
            <c:dLbl>
              <c:idx val="14"/>
              <c:layout/>
              <c:tx>
                <c:strRef>
                  <c:f>'Fig_Annex_1_B_2-FRE'!$K$70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{6ADCBBCD-6EC0-4295-8DF3-D52C9A096571}</c15:txfldGUID>
                      <c15:f>'Fig_Annex_1_B_2-FRE'!$K$70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5CC8-4C87-A209-3C01D7A6E043}"/>
                </c:ext>
              </c:extLst>
            </c:dLbl>
            <c:dLbl>
              <c:idx val="15"/>
              <c:layout/>
              <c:tx>
                <c:strRef>
                  <c:f>'Fig_Annex_1_B_2-FRE'!$K$71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{180092FC-2BB4-4D6F-BD6B-A0DEFDF70394}</c15:txfldGUID>
                      <c15:f>'Fig_Annex_1_B_2-FRE'!$K$71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5CC8-4C87-A209-3C01D7A6E043}"/>
                </c:ext>
              </c:extLst>
            </c:dLbl>
            <c:dLbl>
              <c:idx val="16"/>
              <c:layout/>
              <c:tx>
                <c:strRef>
                  <c:f>'Fig_Annex_1_B_2-FRE'!$K$72</c:f>
                  <c:strCache>
                    <c:ptCount val="1"/>
                    <c:pt idx="0">
                      <c:v>POL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{0B91B9F3-7A3A-420E-87CD-754F5B025F4A}</c15:txfldGUID>
                      <c15:f>'Fig_Annex_1_B_2-FRE'!$K$72</c15:f>
                      <c15:dlblFieldTableCache>
                        <c:ptCount val="1"/>
                        <c:pt idx="0">
                          <c:v>POL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5CC8-4C87-A209-3C01D7A6E043}"/>
                </c:ext>
              </c:extLst>
            </c:dLbl>
            <c:dLbl>
              <c:idx val="17"/>
              <c:layout/>
              <c:tx>
                <c:strRef>
                  <c:f>'Fig_Annex_1_B_2-FRE'!$K$73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{630AD2FC-5CFE-409D-8A1D-E3FC6A0D36E8}</c15:txfldGUID>
                      <c15:f>'Fig_Annex_1_B_2-FRE'!$K$73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5CC8-4C87-A209-3C01D7A6E043}"/>
                </c:ext>
              </c:extLst>
            </c:dLbl>
            <c:dLbl>
              <c:idx val="18"/>
              <c:layout/>
              <c:tx>
                <c:strRef>
                  <c:f>'Fig_Annex_1_B_2-FRE'!$K$74</c:f>
                  <c:strCache>
                    <c:ptCount val="1"/>
                    <c:pt idx="0">
                      <c:v>DEU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{3F72D630-3519-4EB5-BB33-F206D36C6083}</c15:txfldGUID>
                      <c15:f>'Fig_Annex_1_B_2-FRE'!$K$74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5CC8-4C87-A209-3C01D7A6E043}"/>
                </c:ext>
              </c:extLst>
            </c:dLbl>
            <c:dLbl>
              <c:idx val="19"/>
              <c:layout/>
              <c:tx>
                <c:strRef>
                  <c:f>'Fig_Annex_1_B_2-FRE'!$K$75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{84C40778-9D53-4EA1-8B7B-44E7B4EE3B28}</c15:txfldGUID>
                      <c15:f>'Fig_Annex_1_B_2-FRE'!$K$75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5CC8-4C87-A209-3C01D7A6E043}"/>
                </c:ext>
              </c:extLst>
            </c:dLbl>
            <c:dLbl>
              <c:idx val="20"/>
              <c:layout/>
              <c:tx>
                <c:strRef>
                  <c:f>'Fig_Annex_1_B_2-FRE'!$K$76</c:f>
                  <c:strCache>
                    <c:ptCount val="1"/>
                    <c:pt idx="0">
                      <c:v>HUN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{B1167EA3-9077-4250-BF46-FA96C6FEA29B}</c15:txfldGUID>
                      <c15:f>'Fig_Annex_1_B_2-FRE'!$K$76</c15:f>
                      <c15:dlblFieldTableCache>
                        <c:ptCount val="1"/>
                        <c:pt idx="0">
                          <c:v>HUN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5CC8-4C87-A209-3C01D7A6E043}"/>
                </c:ext>
              </c:extLst>
            </c:dLbl>
            <c:dLbl>
              <c:idx val="21"/>
              <c:layout>
                <c:manualLayout>
                  <c:x val="-3.0842156862745097E-2"/>
                  <c:y val="4.9750555555555555E-2"/>
                </c:manualLayout>
              </c:layout>
              <c:tx>
                <c:strRef>
                  <c:f>'Fig_Annex_1_B_2-FRE'!$K$77</c:f>
                  <c:strCache>
                    <c:ptCount val="1"/>
                    <c:pt idx="0">
                      <c:v>SVN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{3AEC7927-5D3D-42DD-9D10-68C2D241F883}</c15:txfldGUID>
                      <c15:f>'Fig_Annex_1_B_2-FRE'!$K$77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5CC8-4C87-A209-3C01D7A6E043}"/>
                </c:ext>
              </c:extLst>
            </c:dLbl>
            <c:dLbl>
              <c:idx val="22"/>
              <c:layout>
                <c:manualLayout>
                  <c:x val="-4.6245098039215685E-2"/>
                  <c:y val="2.8583888888888888E-2"/>
                </c:manualLayout>
              </c:layout>
              <c:tx>
                <c:strRef>
                  <c:f>'Fig_Annex_1_B_2-FRE'!$K$78</c:f>
                  <c:strCache>
                    <c:ptCount val="1"/>
                    <c:pt idx="0">
                      <c:v>CAN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{19BC7F0A-6AC5-4AD5-A592-6C587885E39E}</c15:txfldGUID>
                      <c15:f>'Fig_Annex_1_B_2-FRE'!$K$78</c15:f>
                      <c15:dlblFieldTableCache>
                        <c:ptCount val="1"/>
                        <c:pt idx="0">
                          <c:v>CAN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5CC8-4C87-A209-3C01D7A6E043}"/>
                </c:ext>
              </c:extLst>
            </c:dLbl>
            <c:dLbl>
              <c:idx val="23"/>
              <c:layout>
                <c:manualLayout>
                  <c:x val="-3.7819934640522877E-2"/>
                  <c:y val="3.2111666666666663E-2"/>
                </c:manualLayout>
              </c:layout>
              <c:tx>
                <c:strRef>
                  <c:f>'Fig_Annex_1_B_2-FRE'!$K$79</c:f>
                  <c:strCache>
                    <c:ptCount val="1"/>
                    <c:pt idx="0">
                      <c:v>DEU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{F1F149F6-A1D1-4DA4-B97F-ECCC08B581F4}</c15:txfldGUID>
                      <c15:f>'Fig_Annex_1_B_2-FRE'!$K$79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5CC8-4C87-A209-3C01D7A6E043}"/>
                </c:ext>
              </c:extLst>
            </c:dLbl>
            <c:dLbl>
              <c:idx val="24"/>
              <c:layout>
                <c:manualLayout>
                  <c:x val="-3.7140196078431373E-2"/>
                  <c:y val="-3.8443888888888889E-2"/>
                </c:manualLayout>
              </c:layout>
              <c:tx>
                <c:strRef>
                  <c:f>'Fig_Annex_1_B_2-FRE'!$K$80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{FCAA7287-6C98-4E3B-AEF2-9C98220A0FB9}</c15:txfldGUID>
                      <c15:f>'Fig_Annex_1_B_2-FRE'!$K$80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5CC8-4C87-A209-3C01D7A6E043}"/>
                </c:ext>
              </c:extLst>
            </c:dLbl>
            <c:dLbl>
              <c:idx val="25"/>
              <c:layout>
                <c:manualLayout>
                  <c:x val="-2.756372549019608E-3"/>
                  <c:y val="-3.8443888888888889E-2"/>
                </c:manualLayout>
              </c:layout>
              <c:tx>
                <c:strRef>
                  <c:f>'Fig_Annex_1_B_2-FRE'!$K$81</c:f>
                  <c:strCache>
                    <c:ptCount val="1"/>
                    <c:pt idx="0">
                      <c:v>DNK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{DEDD1B58-04B3-4C91-8030-16F782B96242}</c15:txfldGUID>
                      <c15:f>'Fig_Annex_1_B_2-FRE'!$K$81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5CC8-4C87-A209-3C01D7A6E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'Fig_Annex_1_B_2-FRE'!$B$56:$B$81</c:f>
              <c:strCache>
                <c:ptCount val="26"/>
                <c:pt idx="0">
                  <c:v>Publicité et autres</c:v>
                </c:pt>
                <c:pt idx="1">
                  <c:v>Activités immobilières</c:v>
                </c:pt>
                <c:pt idx="2">
                  <c:v>Construction</c:v>
                </c:pt>
                <c:pt idx="3">
                  <c:v>Hébergement et restauration</c:v>
                </c:pt>
                <c:pt idx="4">
                  <c:v>Activités juridiques, cpt. et de gestion </c:v>
                </c:pt>
                <c:pt idx="5">
                  <c:v>Textile et habillement</c:v>
                </c:pt>
                <c:pt idx="6">
                  <c:v>Bois, papier et impression</c:v>
                </c:pt>
                <c:pt idx="7">
                  <c:v>Fabrication de meubles, réparation </c:v>
                </c:pt>
                <c:pt idx="8">
                  <c:v>Produits métallurgiques de base</c:v>
                </c:pt>
                <c:pt idx="9">
                  <c:v>Commerce de gros et de détail</c:v>
                </c:pt>
                <c:pt idx="10">
                  <c:v>Caoutchouc, plastiques et autres</c:v>
                </c:pt>
                <c:pt idx="11">
                  <c:v>Recherche sci. et développement</c:v>
                </c:pt>
                <c:pt idx="12">
                  <c:v>TIC</c:v>
                </c:pt>
                <c:pt idx="13">
                  <c:v>Distrib. d’eau; assainissement</c:v>
                </c:pt>
                <c:pt idx="14">
                  <c:v>Machines</c:v>
                </c:pt>
                <c:pt idx="15">
                  <c:v>Produits alimentaires</c:v>
                </c:pt>
                <c:pt idx="16">
                  <c:v>Activités extractives</c:v>
                </c:pt>
                <c:pt idx="17">
                  <c:v>Transport et entreposage</c:v>
                </c:pt>
                <c:pt idx="18">
                  <c:v>Produits chimiques </c:v>
                </c:pt>
                <c:pt idx="19">
                  <c:v>Admin. et services d’appui</c:v>
                </c:pt>
                <c:pt idx="20">
                  <c:v>Fabrication d’ordinateurs</c:v>
                </c:pt>
                <c:pt idx="21">
                  <c:v>Matériels électriques</c:v>
                </c:pt>
                <c:pt idx="22">
                  <c:v>Électricité, gaz, vapeur</c:v>
                </c:pt>
                <c:pt idx="23">
                  <c:v>Véhicules et matériels de transport</c:v>
                </c:pt>
                <c:pt idx="24">
                  <c:v>Cokéfaction et raffinage</c:v>
                </c:pt>
                <c:pt idx="25">
                  <c:v>Préparations pharmaceutiques</c:v>
                </c:pt>
              </c:strCache>
            </c:strRef>
          </c:cat>
          <c:val>
            <c:numRef>
              <c:f>'Fig_Annex_1_B_2-FRE'!$F$56:$F$81</c:f>
              <c:numCache>
                <c:formatCode>General</c:formatCode>
                <c:ptCount val="26"/>
                <c:pt idx="0">
                  <c:v>62.601819999999996</c:v>
                </c:pt>
                <c:pt idx="1">
                  <c:v>67.038439999999994</c:v>
                </c:pt>
                <c:pt idx="2">
                  <c:v>76.290629999999993</c:v>
                </c:pt>
                <c:pt idx="3">
                  <c:v>54.928460000000001</c:v>
                </c:pt>
                <c:pt idx="4">
                  <c:v>56.872599999999998</c:v>
                </c:pt>
                <c:pt idx="5">
                  <c:v>54.187240000000003</c:v>
                </c:pt>
                <c:pt idx="6">
                  <c:v>42.508839999999999</c:v>
                </c:pt>
                <c:pt idx="7">
                  <c:v>59.061039999999998</c:v>
                </c:pt>
                <c:pt idx="8">
                  <c:v>50.176220000000001</c:v>
                </c:pt>
                <c:pt idx="9">
                  <c:v>36.428890000000003</c:v>
                </c:pt>
                <c:pt idx="10">
                  <c:v>35.087130000000002</c:v>
                </c:pt>
                <c:pt idx="11">
                  <c:v>28.64865</c:v>
                </c:pt>
                <c:pt idx="12">
                  <c:v>29.607220000000002</c:v>
                </c:pt>
                <c:pt idx="13">
                  <c:v>40.183720000000001</c:v>
                </c:pt>
                <c:pt idx="14">
                  <c:v>28.93581</c:v>
                </c:pt>
                <c:pt idx="15">
                  <c:v>24.617660000000001</c:v>
                </c:pt>
                <c:pt idx="16">
                  <c:v>13.59867</c:v>
                </c:pt>
                <c:pt idx="17">
                  <c:v>34.257249999999999</c:v>
                </c:pt>
                <c:pt idx="18">
                  <c:v>28.308900000000001</c:v>
                </c:pt>
                <c:pt idx="19">
                  <c:v>27.781569999999999</c:v>
                </c:pt>
                <c:pt idx="20">
                  <c:v>22.410740000000001</c:v>
                </c:pt>
                <c:pt idx="21">
                  <c:v>20.952380000000002</c:v>
                </c:pt>
                <c:pt idx="22">
                  <c:v>8.7812959999999993</c:v>
                </c:pt>
                <c:pt idx="23">
                  <c:v>9.5263760000000008</c:v>
                </c:pt>
                <c:pt idx="24">
                  <c:v>4.9019550000000001</c:v>
                </c:pt>
                <c:pt idx="25">
                  <c:v>5.361008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5CC8-4C87-A209-3C01D7A6E043}"/>
            </c:ext>
          </c:extLst>
        </c:ser>
        <c:ser>
          <c:idx val="3"/>
          <c:order val="2"/>
          <c:tx>
            <c:strRef>
              <c:f>'Fig_Annex_1_B_2-FRE'!$G$54</c:f>
              <c:strCache>
                <c:ptCount val="1"/>
                <c:pt idx="0">
                  <c:v>Part moyenne de l’emploi des PME dans un secteur</c:v>
                </c:pt>
              </c:strCache>
            </c:strRef>
          </c:tx>
          <c:spPr>
            <a:ln w="6350" cap="rnd" cmpd="sng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dLbls>
            <c:delete val="1"/>
          </c:dLbls>
          <c:cat>
            <c:strRef>
              <c:f>'Fig_Annex_1_B_2-FRE'!$B$56:$B$81</c:f>
              <c:strCache>
                <c:ptCount val="26"/>
                <c:pt idx="0">
                  <c:v>Publicité et autres</c:v>
                </c:pt>
                <c:pt idx="1">
                  <c:v>Activités immobilières</c:v>
                </c:pt>
                <c:pt idx="2">
                  <c:v>Construction</c:v>
                </c:pt>
                <c:pt idx="3">
                  <c:v>Hébergement et restauration</c:v>
                </c:pt>
                <c:pt idx="4">
                  <c:v>Activités juridiques, cpt. et de gestion </c:v>
                </c:pt>
                <c:pt idx="5">
                  <c:v>Textile et habillement</c:v>
                </c:pt>
                <c:pt idx="6">
                  <c:v>Bois, papier et impression</c:v>
                </c:pt>
                <c:pt idx="7">
                  <c:v>Fabrication de meubles, réparation </c:v>
                </c:pt>
                <c:pt idx="8">
                  <c:v>Produits métallurgiques de base</c:v>
                </c:pt>
                <c:pt idx="9">
                  <c:v>Commerce de gros et de détail</c:v>
                </c:pt>
                <c:pt idx="10">
                  <c:v>Caoutchouc, plastiques et autres</c:v>
                </c:pt>
                <c:pt idx="11">
                  <c:v>Recherche sci. et développement</c:v>
                </c:pt>
                <c:pt idx="12">
                  <c:v>TIC</c:v>
                </c:pt>
                <c:pt idx="13">
                  <c:v>Distrib. d’eau; assainissement</c:v>
                </c:pt>
                <c:pt idx="14">
                  <c:v>Machines</c:v>
                </c:pt>
                <c:pt idx="15">
                  <c:v>Produits alimentaires</c:v>
                </c:pt>
                <c:pt idx="16">
                  <c:v>Activités extractives</c:v>
                </c:pt>
                <c:pt idx="17">
                  <c:v>Transport et entreposage</c:v>
                </c:pt>
                <c:pt idx="18">
                  <c:v>Produits chimiques </c:v>
                </c:pt>
                <c:pt idx="19">
                  <c:v>Admin. et services d’appui</c:v>
                </c:pt>
                <c:pt idx="20">
                  <c:v>Fabrication d’ordinateurs</c:v>
                </c:pt>
                <c:pt idx="21">
                  <c:v>Matériels électriques</c:v>
                </c:pt>
                <c:pt idx="22">
                  <c:v>Électricité, gaz, vapeur</c:v>
                </c:pt>
                <c:pt idx="23">
                  <c:v>Véhicules et matériels de transport</c:v>
                </c:pt>
                <c:pt idx="24">
                  <c:v>Cokéfaction et raffinage</c:v>
                </c:pt>
                <c:pt idx="25">
                  <c:v>Préparations pharmaceutiques</c:v>
                </c:pt>
              </c:strCache>
            </c:strRef>
          </c:cat>
          <c:val>
            <c:numRef>
              <c:f>'Fig_Annex_1_B_2-FRE'!$G$56:$G$81</c:f>
              <c:numCache>
                <c:formatCode>General</c:formatCode>
                <c:ptCount val="26"/>
                <c:pt idx="0">
                  <c:v>90.198822666666658</c:v>
                </c:pt>
                <c:pt idx="1">
                  <c:v>88.450049500000006</c:v>
                </c:pt>
                <c:pt idx="2">
                  <c:v>88.274118620689634</c:v>
                </c:pt>
                <c:pt idx="3">
                  <c:v>85.023239200000006</c:v>
                </c:pt>
                <c:pt idx="4">
                  <c:v>82.746495217391299</c:v>
                </c:pt>
                <c:pt idx="5">
                  <c:v>81.428625333333329</c:v>
                </c:pt>
                <c:pt idx="6">
                  <c:v>79.705904374999989</c:v>
                </c:pt>
                <c:pt idx="7">
                  <c:v>74.152569</c:v>
                </c:pt>
                <c:pt idx="8">
                  <c:v>73.070676363636366</c:v>
                </c:pt>
                <c:pt idx="9">
                  <c:v>71.419595357142867</c:v>
                </c:pt>
                <c:pt idx="10">
                  <c:v>66.490236666666675</c:v>
                </c:pt>
                <c:pt idx="11">
                  <c:v>66.003278888888886</c:v>
                </c:pt>
                <c:pt idx="12">
                  <c:v>63.296960714285717</c:v>
                </c:pt>
                <c:pt idx="13">
                  <c:v>62.682613181818176</c:v>
                </c:pt>
                <c:pt idx="14">
                  <c:v>61.053504400000001</c:v>
                </c:pt>
                <c:pt idx="15">
                  <c:v>60.006361111111119</c:v>
                </c:pt>
                <c:pt idx="16">
                  <c:v>56.594566111111106</c:v>
                </c:pt>
                <c:pt idx="17">
                  <c:v>56.439487142857153</c:v>
                </c:pt>
                <c:pt idx="18">
                  <c:v>54.61804999999999</c:v>
                </c:pt>
                <c:pt idx="19">
                  <c:v>53.51120344827585</c:v>
                </c:pt>
                <c:pt idx="20">
                  <c:v>52.638112399999997</c:v>
                </c:pt>
                <c:pt idx="21">
                  <c:v>49.707914230769234</c:v>
                </c:pt>
                <c:pt idx="22">
                  <c:v>36.594616181818182</c:v>
                </c:pt>
                <c:pt idx="23">
                  <c:v>35.960995799999999</c:v>
                </c:pt>
                <c:pt idx="24">
                  <c:v>33.439423000000005</c:v>
                </c:pt>
                <c:pt idx="25">
                  <c:v>29.958119333333336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5CC8-4C87-A209-3C01D7A6E0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marker val="1"/>
        <c:smooth val="0"/>
        <c:axId val="257885312"/>
        <c:axId val="257886848"/>
      </c:lineChart>
      <c:catAx>
        <c:axId val="25788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Arial Narrow"/>
                <a:cs typeface="Arial Narrow"/>
              </a:defRPr>
            </a:pPr>
            <a:endParaRPr lang="en-US"/>
          </a:p>
        </c:txPr>
        <c:crossAx val="257886848"/>
        <c:crosses val="autoZero"/>
        <c:auto val="1"/>
        <c:lblAlgn val="ctr"/>
        <c:lblOffset val="0"/>
        <c:tickLblSkip val="1"/>
        <c:noMultiLvlLbl val="0"/>
      </c:catAx>
      <c:valAx>
        <c:axId val="2578868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788531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8.178093605566393E-2"/>
          <c:y val="1.4606484277841883E-2"/>
          <c:w val="0.90707868960316751"/>
          <c:h val="5.4773913125986042E-2"/>
        </c:manualLayout>
      </c:layout>
      <c:overlay val="1"/>
      <c:spPr>
        <a:solidFill>
          <a:schemeClr val="bg1">
            <a:lumMod val="85000"/>
          </a:schemeClr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49186850206192E-2"/>
          <c:y val="0.10264763585674958"/>
          <c:w val="0.89834270920318626"/>
          <c:h val="0.59666270044456982"/>
        </c:manualLayout>
      </c:layout>
      <c:lineChart>
        <c:grouping val="standard"/>
        <c:varyColors val="0"/>
        <c:ser>
          <c:idx val="1"/>
          <c:order val="0"/>
          <c:tx>
            <c:strRef>
              <c:f>'Fig_Annex_1_B_2-FRE'!$E$54</c:f>
              <c:strCache>
                <c:ptCount val="1"/>
                <c:pt idx="0">
                  <c:v>Maximum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strRef>
                  <c:f>'Fig_Annex_1_B_2-FRE'!$H$94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{9D384D13-E8B0-4058-86D5-B71500A25DBD}</c15:txfldGUID>
                      <c15:f>'Fig_Annex_1_B_2-FRE'!$H$94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713-407C-BA62-6740486EBFAD}"/>
                </c:ext>
              </c:extLst>
            </c:dLbl>
            <c:dLbl>
              <c:idx val="1"/>
              <c:layout/>
              <c:tx>
                <c:strRef>
                  <c:f>'Fig_Annex_1_B_2-FRE'!$H$95</c:f>
                  <c:strCache>
                    <c:ptCount val="1"/>
                    <c:pt idx="0">
                      <c:v>EST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{F1A550D1-E795-4A86-A639-ADBC5FBCBCEB}</c15:txfldGUID>
                      <c15:f>'Fig_Annex_1_B_2-FRE'!$H$95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713-407C-BA62-6740486EBFAD}"/>
                </c:ext>
              </c:extLst>
            </c:dLbl>
            <c:dLbl>
              <c:idx val="2"/>
              <c:layout/>
              <c:tx>
                <c:strRef>
                  <c:f>'Fig_Annex_1_B_2-FRE'!$H$96</c:f>
                  <c:strCache>
                    <c:ptCount val="1"/>
                    <c:pt idx="0">
                      <c:v>ITA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{D3CB174C-26AB-4370-8D25-C6892D3DC6BB}</c15:txfldGUID>
                      <c15:f>'Fig_Annex_1_B_2-FRE'!$H$96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713-407C-BA62-6740486EBFAD}"/>
                </c:ext>
              </c:extLst>
            </c:dLbl>
            <c:dLbl>
              <c:idx val="3"/>
              <c:layout/>
              <c:tx>
                <c:strRef>
                  <c:f>'Fig_Annex_1_B_2-FRE'!$H$97</c:f>
                  <c:strCache>
                    <c:ptCount val="1"/>
                    <c:pt idx="0">
                      <c:v>AUT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{2A2E732D-C1AD-4C02-A909-46B2546C5D3A}</c15:txfldGUID>
                      <c15:f>'Fig_Annex_1_B_2-FRE'!$H$97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713-407C-BA62-6740486EBFAD}"/>
                </c:ext>
              </c:extLst>
            </c:dLbl>
            <c:dLbl>
              <c:idx val="4"/>
              <c:layout/>
              <c:tx>
                <c:strRef>
                  <c:f>'Fig_Annex_1_B_2-FRE'!$H$98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{D5FDCF1D-BCFF-4DE3-A3EE-338E03BC051D}</c15:txfldGUID>
                      <c15:f>'Fig_Annex_1_B_2-FRE'!$H$98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713-407C-BA62-6740486EBFAD}"/>
                </c:ext>
              </c:extLst>
            </c:dLbl>
            <c:dLbl>
              <c:idx val="5"/>
              <c:layout/>
              <c:tx>
                <c:strRef>
                  <c:f>'Fig_Annex_1_B_2-FRE'!$H$99</c:f>
                  <c:strCache>
                    <c:ptCount val="1"/>
                    <c:pt idx="0">
                      <c:v>NOR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{74A40F6B-960F-4C1E-91D7-26BB40C0BAB0}</c15:txfldGUID>
                      <c15:f>'Fig_Annex_1_B_2-FRE'!$H$99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713-407C-BA62-6740486EBFAD}"/>
                </c:ext>
              </c:extLst>
            </c:dLbl>
            <c:dLbl>
              <c:idx val="6"/>
              <c:layout/>
              <c:tx>
                <c:strRef>
                  <c:f>'Fig_Annex_1_B_2-FRE'!$H$100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{784C6800-6817-41D8-B2D6-CA01DC689082}</c15:txfldGUID>
                      <c15:f>'Fig_Annex_1_B_2-FRE'!$H$100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713-407C-BA62-6740486EBFAD}"/>
                </c:ext>
              </c:extLst>
            </c:dLbl>
            <c:dLbl>
              <c:idx val="7"/>
              <c:layout/>
              <c:tx>
                <c:strRef>
                  <c:f>'Fig_Annex_1_B_2-FRE'!$H$101</c:f>
                  <c:strCache>
                    <c:ptCount val="1"/>
                    <c:pt idx="0">
                      <c:v>ITA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{D8D5C6B5-B3BF-463B-BA7A-E6A76F24C877}</c15:txfldGUID>
                      <c15:f>'Fig_Annex_1_B_2-FRE'!$H$101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713-407C-BA62-6740486EBFAD}"/>
                </c:ext>
              </c:extLst>
            </c:dLbl>
            <c:dLbl>
              <c:idx val="8"/>
              <c:layout/>
              <c:tx>
                <c:strRef>
                  <c:f>'Fig_Annex_1_B_2-FRE'!$H$102</c:f>
                  <c:strCache>
                    <c:ptCount val="1"/>
                    <c:pt idx="0">
                      <c:v>TUR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{6F0D1F49-A1D7-4CD9-B978-519614B575E1}</c15:txfldGUID>
                      <c15:f>'Fig_Annex_1_B_2-FRE'!$H$102</c15:f>
                      <c15:dlblFieldTableCache>
                        <c:ptCount val="1"/>
                        <c:pt idx="0">
                          <c:v>TUR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713-407C-BA62-6740486EBFAD}"/>
                </c:ext>
              </c:extLst>
            </c:dLbl>
            <c:dLbl>
              <c:idx val="9"/>
              <c:layout/>
              <c:tx>
                <c:strRef>
                  <c:f>'Fig_Annex_1_B_2-FRE'!$H$103</c:f>
                  <c:strCache>
                    <c:ptCount val="1"/>
                    <c:pt idx="0">
                      <c:v>ESP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{0A6395A1-5DA2-440D-9D2A-F9CE6AE8A4A5}</c15:txfldGUID>
                      <c15:f>'Fig_Annex_1_B_2-FRE'!$H$103</c15:f>
                      <c15:dlblFieldTableCache>
                        <c:ptCount val="1"/>
                        <c:pt idx="0">
                          <c:v>ESP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713-407C-BA62-6740486EBFAD}"/>
                </c:ext>
              </c:extLst>
            </c:dLbl>
            <c:dLbl>
              <c:idx val="10"/>
              <c:layout/>
              <c:tx>
                <c:strRef>
                  <c:f>'Fig_Annex_1_B_2-FRE'!$H$104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{3E51E416-ED83-4A1F-A8A1-5F0D77027AE7}</c15:txfldGUID>
                      <c15:f>'Fig_Annex_1_B_2-FRE'!$H$104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713-407C-BA62-6740486EBFAD}"/>
                </c:ext>
              </c:extLst>
            </c:dLbl>
            <c:dLbl>
              <c:idx val="11"/>
              <c:layout/>
              <c:tx>
                <c:strRef>
                  <c:f>'Fig_Annex_1_B_2-FRE'!$H$105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{819D3BCB-146C-4B4F-9DAE-7485D4D03F95}</c15:txfldGUID>
                      <c15:f>'Fig_Annex_1_B_2-FRE'!$H$105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713-407C-BA62-6740486EBFAD}"/>
                </c:ext>
              </c:extLst>
            </c:dLbl>
            <c:dLbl>
              <c:idx val="12"/>
              <c:layout/>
              <c:tx>
                <c:strRef>
                  <c:f>'Fig_Annex_1_B_2-FRE'!$H$106</c:f>
                  <c:strCache>
                    <c:ptCount val="1"/>
                    <c:pt idx="0">
                      <c:v>LTU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{0E7E8EB1-9290-475E-8E1D-D6EEFFBF38B3}</c15:txfldGUID>
                      <c15:f>'Fig_Annex_1_B_2-FRE'!$H$106</c15:f>
                      <c15:dlblFieldTableCache>
                        <c:ptCount val="1"/>
                        <c:pt idx="0">
                          <c:v>LTU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7713-407C-BA62-6740486EBFAD}"/>
                </c:ext>
              </c:extLst>
            </c:dLbl>
            <c:dLbl>
              <c:idx val="13"/>
              <c:layout/>
              <c:tx>
                <c:strRef>
                  <c:f>'Fig_Annex_1_B_2-FRE'!$H$107</c:f>
                  <c:strCache>
                    <c:ptCount val="1"/>
                    <c:pt idx="0">
                      <c:v>NZL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{B536646A-4CB6-4A71-8020-CC16C9680182}</c15:txfldGUID>
                      <c15:f>'Fig_Annex_1_B_2-FRE'!$H$107</c15:f>
                      <c15:dlblFieldTableCache>
                        <c:ptCount val="1"/>
                        <c:pt idx="0">
                          <c:v>NZL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713-407C-BA62-6740486EBFAD}"/>
                </c:ext>
              </c:extLst>
            </c:dLbl>
            <c:dLbl>
              <c:idx val="14"/>
              <c:layout/>
              <c:tx>
                <c:strRef>
                  <c:f>'Fig_Annex_1_B_2-FRE'!$H$108</c:f>
                  <c:strCache>
                    <c:ptCount val="1"/>
                    <c:pt idx="0">
                      <c:v>NOR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{6AFECCF9-0051-4181-B6A8-7F9B47AB1C74}</c15:txfldGUID>
                      <c15:f>'Fig_Annex_1_B_2-FRE'!$H$108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7713-407C-BA62-6740486EBFAD}"/>
                </c:ext>
              </c:extLst>
            </c:dLbl>
            <c:dLbl>
              <c:idx val="15"/>
              <c:layout/>
              <c:tx>
                <c:strRef>
                  <c:f>'Fig_Annex_1_B_2-FRE'!$H$109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{3008273B-1055-4873-906B-4F708D79C47A}</c15:txfldGUID>
                      <c15:f>'Fig_Annex_1_B_2-FRE'!$H$109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7713-407C-BA62-6740486EBFAD}"/>
                </c:ext>
              </c:extLst>
            </c:dLbl>
            <c:dLbl>
              <c:idx val="16"/>
              <c:layout/>
              <c:tx>
                <c:strRef>
                  <c:f>'Fig_Annex_1_B_2-FRE'!$H$110</c:f>
                  <c:strCache>
                    <c:ptCount val="1"/>
                    <c:pt idx="0">
                      <c:v>TUR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{0B34C9FC-C58D-4964-901C-D611B6DBAC50}</c15:txfldGUID>
                      <c15:f>'Fig_Annex_1_B_2-FRE'!$H$110</c15:f>
                      <c15:dlblFieldTableCache>
                        <c:ptCount val="1"/>
                        <c:pt idx="0">
                          <c:v>TUR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7713-407C-BA62-6740486EBFAD}"/>
                </c:ext>
              </c:extLst>
            </c:dLbl>
            <c:dLbl>
              <c:idx val="17"/>
              <c:layout/>
              <c:tx>
                <c:strRef>
                  <c:f>'Fig_Annex_1_B_2-FRE'!$H$111</c:f>
                  <c:strCache>
                    <c:ptCount val="1"/>
                    <c:pt idx="0">
                      <c:v>CHE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{5FDFBF3E-B7B8-4B15-BF61-202C648C9CCE}</c15:txfldGUID>
                      <c15:f>'Fig_Annex_1_B_2-FRE'!$H$111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7713-407C-BA62-6740486EBFAD}"/>
                </c:ext>
              </c:extLst>
            </c:dLbl>
            <c:dLbl>
              <c:idx val="18"/>
              <c:layout/>
              <c:tx>
                <c:strRef>
                  <c:f>'Fig_Annex_1_B_2-FRE'!$H$112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{D1EAEB83-EEFA-4B08-9E07-A6F6C71C53A8}</c15:txfldGUID>
                      <c15:f>'Fig_Annex_1_B_2-FRE'!$H$112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7713-407C-BA62-6740486EBFAD}"/>
                </c:ext>
              </c:extLst>
            </c:dLbl>
            <c:dLbl>
              <c:idx val="19"/>
              <c:layout/>
              <c:tx>
                <c:strRef>
                  <c:f>'Fig_Annex_1_B_2-FRE'!$H$113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{73601113-A18C-46D0-955B-58B273E986FD}</c15:txfldGUID>
                      <c15:f>'Fig_Annex_1_B_2-FRE'!$H$113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7713-407C-BA62-6740486EBFAD}"/>
                </c:ext>
              </c:extLst>
            </c:dLbl>
            <c:dLbl>
              <c:idx val="20"/>
              <c:layout/>
              <c:tx>
                <c:strRef>
                  <c:f>'Fig_Annex_1_B_2-FRE'!$H$114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{7784A454-43E6-4783-AB04-0F023857C512}</c15:txfldGUID>
                      <c15:f>'Fig_Annex_1_B_2-FRE'!$H$114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7713-407C-BA62-6740486EBFAD}"/>
                </c:ext>
              </c:extLst>
            </c:dLbl>
            <c:dLbl>
              <c:idx val="21"/>
              <c:layout/>
              <c:tx>
                <c:strRef>
                  <c:f>'Fig_Annex_1_B_2-FRE'!$H$115</c:f>
                  <c:strCache>
                    <c:ptCount val="1"/>
                    <c:pt idx="0">
                      <c:v>NOR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{CC5ABAE4-2181-4F61-A02D-0F429133CFEB}</c15:txfldGUID>
                      <c15:f>'Fig_Annex_1_B_2-FRE'!$H$115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7713-407C-BA62-6740486EBFAD}"/>
                </c:ext>
              </c:extLst>
            </c:dLbl>
            <c:dLbl>
              <c:idx val="22"/>
              <c:layout/>
              <c:tx>
                <c:strRef>
                  <c:f>'Fig_Annex_1_B_2-FRE'!$H$116</c:f>
                  <c:strCache>
                    <c:ptCount val="1"/>
                    <c:pt idx="0">
                      <c:v>NOR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{D06217FD-6A58-45D2-8528-B0587A556BDD}</c15:txfldGUID>
                      <c15:f>'Fig_Annex_1_B_2-FRE'!$H$116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7713-407C-BA62-6740486EBFAD}"/>
                </c:ext>
              </c:extLst>
            </c:dLbl>
            <c:dLbl>
              <c:idx val="23"/>
              <c:layout/>
              <c:tx>
                <c:strRef>
                  <c:f>'Fig_Annex_1_B_2-FRE'!$H$117</c:f>
                  <c:strCache>
                    <c:ptCount val="1"/>
                    <c:pt idx="0">
                      <c:v>NZL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{519DAF6C-0B8C-4360-97C6-A4A977942EED}</c15:txfldGUID>
                      <c15:f>'Fig_Annex_1_B_2-FRE'!$H$117</c15:f>
                      <c15:dlblFieldTableCache>
                        <c:ptCount val="1"/>
                        <c:pt idx="0">
                          <c:v>NZL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7713-407C-BA62-6740486EBFAD}"/>
                </c:ext>
              </c:extLst>
            </c:dLbl>
            <c:dLbl>
              <c:idx val="24"/>
              <c:layout/>
              <c:tx>
                <c:strRef>
                  <c:f>'Fig_Annex_1_B_2-FRE'!$H$118</c:f>
                  <c:strCache>
                    <c:ptCount val="1"/>
                    <c:pt idx="0">
                      <c:v>NZL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{C3649628-920D-4CFF-8D9C-E64C475DACD3}</c15:txfldGUID>
                      <c15:f>'Fig_Annex_1_B_2-FRE'!$H$118</c15:f>
                      <c15:dlblFieldTableCache>
                        <c:ptCount val="1"/>
                        <c:pt idx="0">
                          <c:v>NZL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7713-407C-BA62-6740486EBFAD}"/>
                </c:ext>
              </c:extLst>
            </c:dLbl>
            <c:dLbl>
              <c:idx val="25"/>
              <c:layout/>
              <c:tx>
                <c:strRef>
                  <c:f>'Fig_Annex_1_B_2-FRE'!$H$119</c:f>
                  <c:strCache>
                    <c:ptCount val="1"/>
                    <c:pt idx="0">
                      <c:v>LVA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{95E4B5AA-3207-413C-8164-50998F73935F}</c15:txfldGUID>
                      <c15:f>'Fig_Annex_1_B_2-FRE'!$H$119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7713-407C-BA62-6740486EB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'Fig_Annex_1_B_2-FRE'!$B$94:$B$119</c:f>
              <c:strCache>
                <c:ptCount val="26"/>
                <c:pt idx="0">
                  <c:v>Publicité et autres</c:v>
                </c:pt>
                <c:pt idx="1">
                  <c:v>Activités immobilières</c:v>
                </c:pt>
                <c:pt idx="2">
                  <c:v>Construction</c:v>
                </c:pt>
                <c:pt idx="3">
                  <c:v>Hébergement et restauration</c:v>
                </c:pt>
                <c:pt idx="4">
                  <c:v>Activités juridiques, cpt. et de gestion</c:v>
                </c:pt>
                <c:pt idx="5">
                  <c:v>Textile et habillement</c:v>
                </c:pt>
                <c:pt idx="6">
                  <c:v>Bois, papier et impression</c:v>
                </c:pt>
                <c:pt idx="7">
                  <c:v>Produits métallurgiques de base</c:v>
                </c:pt>
                <c:pt idx="8">
                  <c:v>Commerce de gros et de détail</c:v>
                </c:pt>
                <c:pt idx="9">
                  <c:v>Fabrication de meubles, réparation</c:v>
                </c:pt>
                <c:pt idx="10">
                  <c:v>Recherche sci. et développement</c:v>
                </c:pt>
                <c:pt idx="11">
                  <c:v>Caoutchouc, plastiques et autres</c:v>
                </c:pt>
                <c:pt idx="12">
                  <c:v>TIC</c:v>
                </c:pt>
                <c:pt idx="13">
                  <c:v>Machines </c:v>
                </c:pt>
                <c:pt idx="14">
                  <c:v>Distrib. d’eau; assainissement</c:v>
                </c:pt>
                <c:pt idx="15">
                  <c:v>Produits alimentaires</c:v>
                </c:pt>
                <c:pt idx="16">
                  <c:v>Transport et entreposage</c:v>
                </c:pt>
                <c:pt idx="17">
                  <c:v>Activités extractives</c:v>
                </c:pt>
                <c:pt idx="18">
                  <c:v>Admin. et services d’appui</c:v>
                </c:pt>
                <c:pt idx="19">
                  <c:v>Produits chimiques </c:v>
                </c:pt>
                <c:pt idx="20">
                  <c:v>Fabrication d’ordinateurs</c:v>
                </c:pt>
                <c:pt idx="21">
                  <c:v>Matériels électriques</c:v>
                </c:pt>
                <c:pt idx="22">
                  <c:v>Électricité, gaz, vapeur</c:v>
                </c:pt>
                <c:pt idx="23">
                  <c:v>Véhicules et matériels de transport</c:v>
                </c:pt>
                <c:pt idx="24">
                  <c:v>Préparations pharmaceutiques</c:v>
                </c:pt>
                <c:pt idx="25">
                  <c:v>Cokéfaction et raffinage</c:v>
                </c:pt>
              </c:strCache>
            </c:strRef>
          </c:cat>
          <c:val>
            <c:numRef>
              <c:f>'Fig_Annex_1_B_2-FRE'!$E$94:$E$119</c:f>
              <c:numCache>
                <c:formatCode>General</c:formatCode>
                <c:ptCount val="26"/>
                <c:pt idx="0">
                  <c:v>99.989739999999998</c:v>
                </c:pt>
                <c:pt idx="1">
                  <c:v>100</c:v>
                </c:pt>
                <c:pt idx="2">
                  <c:v>96.7303</c:v>
                </c:pt>
                <c:pt idx="3">
                  <c:v>94.776629999999997</c:v>
                </c:pt>
                <c:pt idx="4">
                  <c:v>98.090040000000002</c:v>
                </c:pt>
                <c:pt idx="5">
                  <c:v>100</c:v>
                </c:pt>
                <c:pt idx="6">
                  <c:v>88.244309999999999</c:v>
                </c:pt>
                <c:pt idx="7">
                  <c:v>85.884399999999999</c:v>
                </c:pt>
                <c:pt idx="8">
                  <c:v>89.449680000000001</c:v>
                </c:pt>
                <c:pt idx="9">
                  <c:v>90.187449999999998</c:v>
                </c:pt>
                <c:pt idx="10">
                  <c:v>99.801190000000005</c:v>
                </c:pt>
                <c:pt idx="11">
                  <c:v>85.394360000000006</c:v>
                </c:pt>
                <c:pt idx="12">
                  <c:v>79.74776</c:v>
                </c:pt>
                <c:pt idx="13">
                  <c:v>92.036289999999994</c:v>
                </c:pt>
                <c:pt idx="14">
                  <c:v>84.482969999999995</c:v>
                </c:pt>
                <c:pt idx="15">
                  <c:v>68.771029999999996</c:v>
                </c:pt>
                <c:pt idx="16">
                  <c:v>77.660709999999995</c:v>
                </c:pt>
                <c:pt idx="17">
                  <c:v>100</c:v>
                </c:pt>
                <c:pt idx="18">
                  <c:v>73.605260000000001</c:v>
                </c:pt>
                <c:pt idx="19">
                  <c:v>84.858890000000002</c:v>
                </c:pt>
                <c:pt idx="20">
                  <c:v>100</c:v>
                </c:pt>
                <c:pt idx="21">
                  <c:v>66.931179999999998</c:v>
                </c:pt>
                <c:pt idx="22">
                  <c:v>71.579920000000001</c:v>
                </c:pt>
                <c:pt idx="23">
                  <c:v>87.370239999999995</c:v>
                </c:pt>
                <c:pt idx="24">
                  <c:v>99.787229999999994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13-407C-BA62-6740486EBFAD}"/>
            </c:ext>
          </c:extLst>
        </c:ser>
        <c:ser>
          <c:idx val="2"/>
          <c:order val="1"/>
          <c:tx>
            <c:strRef>
              <c:f>'Fig_Annex_1_B_2-FRE'!$F$54</c:f>
              <c:strCache>
                <c:ptCount val="1"/>
                <c:pt idx="0">
                  <c:v>Minimum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7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strRef>
                  <c:f>'Fig_Annex_1_B_2-FRE'!$I$94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{7479881A-78B7-48B8-9301-625F1BAA667C}</c15:txfldGUID>
                      <c15:f>'Fig_Annex_1_B_2-FRE'!$I$94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7713-407C-BA62-6740486EBFAD}"/>
                </c:ext>
              </c:extLst>
            </c:dLbl>
            <c:dLbl>
              <c:idx val="1"/>
              <c:layout/>
              <c:tx>
                <c:strRef>
                  <c:f>'Fig_Annex_1_B_2-FRE'!$I$95</c:f>
                  <c:strCache>
                    <c:ptCount val="1"/>
                    <c:pt idx="0">
                      <c:v>GBR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{718D2DE2-95B4-4378-9BDC-F546C0E34B39}</c15:txfldGUID>
                      <c15:f>'Fig_Annex_1_B_2-FRE'!$I$95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7713-407C-BA62-6740486EBFAD}"/>
                </c:ext>
              </c:extLst>
            </c:dLbl>
            <c:dLbl>
              <c:idx val="2"/>
              <c:layout/>
              <c:tx>
                <c:strRef>
                  <c:f>'Fig_Annex_1_B_2-FRE'!$I$96</c:f>
                  <c:strCache>
                    <c:ptCount val="1"/>
                    <c:pt idx="0">
                      <c:v>BRA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{D4BABFEF-C534-4F56-A3FD-C968B46CD4D8}</c15:txfldGUID>
                      <c15:f>'Fig_Annex_1_B_2-FRE'!$I$96</c15:f>
                      <c15:dlblFieldTableCache>
                        <c:ptCount val="1"/>
                        <c:pt idx="0">
                          <c:v>BRA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7713-407C-BA62-6740486EBFAD}"/>
                </c:ext>
              </c:extLst>
            </c:dLbl>
            <c:dLbl>
              <c:idx val="3"/>
              <c:layout>
                <c:manualLayout>
                  <c:x val="-3.7140196078431373E-2"/>
                  <c:y val="3.2111666666666663E-2"/>
                </c:manualLayout>
              </c:layout>
              <c:tx>
                <c:strRef>
                  <c:f>'Fig_Annex_1_B_2-FRE'!$I$97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{B11EA5B3-80AB-4C4C-B017-A8521EFB780D}</c15:txfldGUID>
                      <c15:f>'Fig_Annex_1_B_2-FRE'!$I$97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7713-407C-BA62-6740486EBFAD}"/>
                </c:ext>
              </c:extLst>
            </c:dLbl>
            <c:dLbl>
              <c:idx val="4"/>
              <c:layout/>
              <c:tx>
                <c:strRef>
                  <c:f>'Fig_Annex_1_B_2-FRE'!$I$98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{AAF977C8-8EF8-42E3-892B-9A93A7D5EA39}</c15:txfldGUID>
                      <c15:f>'Fig_Annex_1_B_2-FRE'!$I$98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7713-407C-BA62-6740486EBFAD}"/>
                </c:ext>
              </c:extLst>
            </c:dLbl>
            <c:dLbl>
              <c:idx val="5"/>
              <c:layout/>
              <c:tx>
                <c:strRef>
                  <c:f>'Fig_Annex_1_B_2-FRE'!$I$99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{BB93E5ED-A378-49A3-83D2-42AC58AC115D}</c15:txfldGUID>
                      <c15:f>'Fig_Annex_1_B_2-FRE'!$I$99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7713-407C-BA62-6740486EBFAD}"/>
                </c:ext>
              </c:extLst>
            </c:dLbl>
            <c:dLbl>
              <c:idx val="6"/>
              <c:layout/>
              <c:tx>
                <c:strRef>
                  <c:f>'Fig_Annex_1_B_2-FRE'!$I$100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{1BB67007-AD16-4D40-8B3C-ECA39B7A86B7}</c15:txfldGUID>
                      <c15:f>'Fig_Annex_1_B_2-FRE'!$I$100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7713-407C-BA62-6740486EBFAD}"/>
                </c:ext>
              </c:extLst>
            </c:dLbl>
            <c:dLbl>
              <c:idx val="7"/>
              <c:layout/>
              <c:tx>
                <c:strRef>
                  <c:f>'Fig_Annex_1_B_2-FRE'!$I$101</c:f>
                  <c:strCache>
                    <c:ptCount val="1"/>
                    <c:pt idx="0">
                      <c:v>AUT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{B6B520BC-3A61-435F-8C84-71814DDE7D9F}</c15:txfldGUID>
                      <c15:f>'Fig_Annex_1_B_2-FRE'!$I$101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7713-407C-BA62-6740486EBFAD}"/>
                </c:ext>
              </c:extLst>
            </c:dLbl>
            <c:dLbl>
              <c:idx val="8"/>
              <c:layout/>
              <c:tx>
                <c:strRef>
                  <c:f>'Fig_Annex_1_B_2-FRE'!$I$102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{9E482783-A8E5-400B-BEEA-7DE00E5B8E57}</c15:txfldGUID>
                      <c15:f>'Fig_Annex_1_B_2-FRE'!$I$102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7713-407C-BA62-6740486EBFAD}"/>
                </c:ext>
              </c:extLst>
            </c:dLbl>
            <c:dLbl>
              <c:idx val="9"/>
              <c:layout/>
              <c:tx>
                <c:strRef>
                  <c:f>'Fig_Annex_1_B_2-FRE'!$I$103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{BC2A0105-5435-45E0-8600-9770E76C4902}</c15:txfldGUID>
                      <c15:f>'Fig_Annex_1_B_2-FRE'!$I$103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7713-407C-BA62-6740486EBFAD}"/>
                </c:ext>
              </c:extLst>
            </c:dLbl>
            <c:dLbl>
              <c:idx val="10"/>
              <c:layout/>
              <c:tx>
                <c:strRef>
                  <c:f>'Fig_Annex_1_B_2-FRE'!$I$104</c:f>
                  <c:strCache>
                    <c:ptCount val="1"/>
                    <c:pt idx="0">
                      <c:v>NZL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{1890AF5F-77EC-41A2-A1C1-A4C3E32B08AC}</c15:txfldGUID>
                      <c15:f>'Fig_Annex_1_B_2-FRE'!$I$104</c15:f>
                      <c15:dlblFieldTableCache>
                        <c:ptCount val="1"/>
                        <c:pt idx="0">
                          <c:v>NZL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7713-407C-BA62-6740486EBFAD}"/>
                </c:ext>
              </c:extLst>
            </c:dLbl>
            <c:dLbl>
              <c:idx val="11"/>
              <c:layout/>
              <c:tx>
                <c:strRef>
                  <c:f>'Fig_Annex_1_B_2-FRE'!$I$105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{CF19DA94-6EFE-4DAA-B02B-8D514457B376}</c15:txfldGUID>
                      <c15:f>'Fig_Annex_1_B_2-FRE'!$I$105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7713-407C-BA62-6740486EBFAD}"/>
                </c:ext>
              </c:extLst>
            </c:dLbl>
            <c:dLbl>
              <c:idx val="12"/>
              <c:layout/>
              <c:tx>
                <c:strRef>
                  <c:f>'Fig_Annex_1_B_2-FRE'!$I$106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{D96F6342-2783-493B-B8C3-5E2FE447328F}</c15:txfldGUID>
                      <c15:f>'Fig_Annex_1_B_2-FRE'!$I$106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7713-407C-BA62-6740486EBFAD}"/>
                </c:ext>
              </c:extLst>
            </c:dLbl>
            <c:dLbl>
              <c:idx val="13"/>
              <c:layout/>
              <c:tx>
                <c:strRef>
                  <c:f>'Fig_Annex_1_B_2-FRE'!$I$107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{39C3E301-6483-48A6-BAA6-030087478E96}</c15:txfldGUID>
                      <c15:f>'Fig_Annex_1_B_2-FRE'!$I$107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7713-407C-BA62-6740486EBFAD}"/>
                </c:ext>
              </c:extLst>
            </c:dLbl>
            <c:dLbl>
              <c:idx val="14"/>
              <c:layout/>
              <c:tx>
                <c:strRef>
                  <c:f>'Fig_Annex_1_B_2-FRE'!$I$108</c:f>
                  <c:strCache>
                    <c:ptCount val="1"/>
                    <c:pt idx="0">
                      <c:v>ROU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{0AAC5D3C-D0DE-4D96-A3CE-6B9BAAB73715}</c15:txfldGUID>
                      <c15:f>'Fig_Annex_1_B_2-FRE'!$I$108</c15:f>
                      <c15:dlblFieldTableCache>
                        <c:ptCount val="1"/>
                        <c:pt idx="0">
                          <c:v>ROU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7713-407C-BA62-6740486EBFAD}"/>
                </c:ext>
              </c:extLst>
            </c:dLbl>
            <c:dLbl>
              <c:idx val="15"/>
              <c:layout/>
              <c:tx>
                <c:strRef>
                  <c:f>'Fig_Annex_1_B_2-FRE'!$I$109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{B9E3ECAD-96CD-4C07-B87E-9E686D608FA8}</c15:txfldGUID>
                      <c15:f>'Fig_Annex_1_B_2-FRE'!$I$109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7713-407C-BA62-6740486EBFAD}"/>
                </c:ext>
              </c:extLst>
            </c:dLbl>
            <c:dLbl>
              <c:idx val="16"/>
              <c:layout/>
              <c:tx>
                <c:strRef>
                  <c:f>'Fig_Annex_1_B_2-FRE'!$I$110</c:f>
                  <c:strCache>
                    <c:ptCount val="1"/>
                    <c:pt idx="0">
                      <c:v>GBR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{F7959505-8E02-49C6-B19C-1A972F144E00}</c15:txfldGUID>
                      <c15:f>'Fig_Annex_1_B_2-FRE'!$I$110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7713-407C-BA62-6740486EBFAD}"/>
                </c:ext>
              </c:extLst>
            </c:dLbl>
            <c:dLbl>
              <c:idx val="17"/>
              <c:layout/>
              <c:tx>
                <c:strRef>
                  <c:f>'Fig_Annex_1_B_2-FRE'!$I$111</c:f>
                  <c:strCache>
                    <c:ptCount val="1"/>
                    <c:pt idx="0">
                      <c:v>POL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{1B4A01EA-22B8-4326-A00D-54E7D44436F7}</c15:txfldGUID>
                      <c15:f>'Fig_Annex_1_B_2-FRE'!$I$111</c15:f>
                      <c15:dlblFieldTableCache>
                        <c:ptCount val="1"/>
                        <c:pt idx="0">
                          <c:v>POL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7713-407C-BA62-6740486EBFAD}"/>
                </c:ext>
              </c:extLst>
            </c:dLbl>
            <c:dLbl>
              <c:idx val="18"/>
              <c:layout/>
              <c:tx>
                <c:strRef>
                  <c:f>'Fig_Annex_1_B_2-FRE'!$I$112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{5D44F64C-913B-462B-8172-5CC61D10CC5B}</c15:txfldGUID>
                      <c15:f>'Fig_Annex_1_B_2-FRE'!$I$112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7713-407C-BA62-6740486EBFAD}"/>
                </c:ext>
              </c:extLst>
            </c:dLbl>
            <c:dLbl>
              <c:idx val="19"/>
              <c:layout/>
              <c:tx>
                <c:strRef>
                  <c:f>'Fig_Annex_1_B_2-FRE'!$I$113</c:f>
                  <c:strCache>
                    <c:ptCount val="1"/>
                    <c:pt idx="0">
                      <c:v>DEU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{2722B306-FE13-453F-86C6-CBB0A1C13B65}</c15:txfldGUID>
                      <c15:f>'Fig_Annex_1_B_2-FRE'!$I$113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7713-407C-BA62-6740486EBFAD}"/>
                </c:ext>
              </c:extLst>
            </c:dLbl>
            <c:dLbl>
              <c:idx val="20"/>
              <c:layout/>
              <c:tx>
                <c:strRef>
                  <c:f>'Fig_Annex_1_B_2-FRE'!$I$114</c:f>
                  <c:strCache>
                    <c:ptCount val="1"/>
                    <c:pt idx="0">
                      <c:v>HUN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{26D93708-AFC0-4FB3-9AFB-688F904A07DA}</c15:txfldGUID>
                      <c15:f>'Fig_Annex_1_B_2-FRE'!$I$114</c15:f>
                      <c15:dlblFieldTableCache>
                        <c:ptCount val="1"/>
                        <c:pt idx="0">
                          <c:v>HUN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7713-407C-BA62-6740486EBFAD}"/>
                </c:ext>
              </c:extLst>
            </c:dLbl>
            <c:dLbl>
              <c:idx val="21"/>
              <c:layout/>
              <c:tx>
                <c:strRef>
                  <c:f>'Fig_Annex_1_B_2-FRE'!$I$115</c:f>
                  <c:strCache>
                    <c:ptCount val="1"/>
                    <c:pt idx="0">
                      <c:v>SVN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{C315466A-E9CD-4A47-BE93-AFB79350A2F6}</c15:txfldGUID>
                      <c15:f>'Fig_Annex_1_B_2-FRE'!$I$115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7713-407C-BA62-6740486EBFAD}"/>
                </c:ext>
              </c:extLst>
            </c:dLbl>
            <c:dLbl>
              <c:idx val="22"/>
              <c:layout>
                <c:manualLayout>
                  <c:x val="-3.7539781316541454E-2"/>
                  <c:y val="2.820240898382663E-2"/>
                </c:manualLayout>
              </c:layout>
              <c:tx>
                <c:strRef>
                  <c:f>'Fig_Annex_1_B_2-FRE'!$I$116</c:f>
                  <c:strCache>
                    <c:ptCount val="1"/>
                    <c:pt idx="0">
                      <c:v>GBR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{2A640BB2-DF08-49AA-9D67-ACF58EA9BEBE}</c15:txfldGUID>
                      <c15:f>'Fig_Annex_1_B_2-FRE'!$I$116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7713-407C-BA62-6740486EBFAD}"/>
                </c:ext>
              </c:extLst>
            </c:dLbl>
            <c:dLbl>
              <c:idx val="23"/>
              <c:layout>
                <c:manualLayout>
                  <c:x val="-3.7819934640522877E-2"/>
                  <c:y val="2.8583888888888888E-2"/>
                </c:manualLayout>
              </c:layout>
              <c:tx>
                <c:strRef>
                  <c:f>'Fig_Annex_1_B_2-FRE'!$I$117</c:f>
                  <c:strCache>
                    <c:ptCount val="1"/>
                    <c:pt idx="0">
                      <c:v>DEU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{86834145-1E7B-4989-8D3D-8B15C214E917}</c15:txfldGUID>
                      <c15:f>'Fig_Annex_1_B_2-FRE'!$I$117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7713-407C-BA62-6740486EBFAD}"/>
                </c:ext>
              </c:extLst>
            </c:dLbl>
            <c:dLbl>
              <c:idx val="24"/>
              <c:layout>
                <c:manualLayout>
                  <c:x val="-3.8183006535947715E-2"/>
                  <c:y val="3.2111666666666663E-2"/>
                </c:manualLayout>
              </c:layout>
              <c:tx>
                <c:strRef>
                  <c:f>'Fig_Annex_1_B_2-FRE'!$I$118</c:f>
                  <c:strCache>
                    <c:ptCount val="1"/>
                    <c:pt idx="0">
                      <c:v>DNK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{09855947-867D-4E39-A038-E1CB3CBAF03F}</c15:txfldGUID>
                      <c15:f>'Fig_Annex_1_B_2-FRE'!$I$118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7713-407C-BA62-6740486EBFAD}"/>
                </c:ext>
              </c:extLst>
            </c:dLbl>
            <c:dLbl>
              <c:idx val="25"/>
              <c:layout>
                <c:manualLayout>
                  <c:x val="-7.7897058823529408E-3"/>
                  <c:y val="-3.1388333333333331E-2"/>
                </c:manualLayout>
              </c:layout>
              <c:tx>
                <c:strRef>
                  <c:f>'Fig_Annex_1_B_2-FRE'!$I$119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{1FA1B8B1-647E-48A3-ACF6-1A33AC118826}</c15:txfldGUID>
                      <c15:f>'Fig_Annex_1_B_2-FRE'!$I$119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7713-407C-BA62-6740486EB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'Fig_Annex_1_B_2-FRE'!$B$94:$B$119</c:f>
              <c:strCache>
                <c:ptCount val="26"/>
                <c:pt idx="0">
                  <c:v>Publicité et autres</c:v>
                </c:pt>
                <c:pt idx="1">
                  <c:v>Activités immobilières</c:v>
                </c:pt>
                <c:pt idx="2">
                  <c:v>Construction</c:v>
                </c:pt>
                <c:pt idx="3">
                  <c:v>Hébergement et restauration</c:v>
                </c:pt>
                <c:pt idx="4">
                  <c:v>Activités juridiques, cpt. et de gestion</c:v>
                </c:pt>
                <c:pt idx="5">
                  <c:v>Textile et habillement</c:v>
                </c:pt>
                <c:pt idx="6">
                  <c:v>Bois, papier et impression</c:v>
                </c:pt>
                <c:pt idx="7">
                  <c:v>Produits métallurgiques de base</c:v>
                </c:pt>
                <c:pt idx="8">
                  <c:v>Commerce de gros et de détail</c:v>
                </c:pt>
                <c:pt idx="9">
                  <c:v>Fabrication de meubles, réparation</c:v>
                </c:pt>
                <c:pt idx="10">
                  <c:v>Recherche sci. et développement</c:v>
                </c:pt>
                <c:pt idx="11">
                  <c:v>Caoutchouc, plastiques et autres</c:v>
                </c:pt>
                <c:pt idx="12">
                  <c:v>TIC</c:v>
                </c:pt>
                <c:pt idx="13">
                  <c:v>Machines </c:v>
                </c:pt>
                <c:pt idx="14">
                  <c:v>Distrib. d’eau; assainissement</c:v>
                </c:pt>
                <c:pt idx="15">
                  <c:v>Produits alimentaires</c:v>
                </c:pt>
                <c:pt idx="16">
                  <c:v>Transport et entreposage</c:v>
                </c:pt>
                <c:pt idx="17">
                  <c:v>Activités extractives</c:v>
                </c:pt>
                <c:pt idx="18">
                  <c:v>Admin. et services d’appui</c:v>
                </c:pt>
                <c:pt idx="19">
                  <c:v>Produits chimiques </c:v>
                </c:pt>
                <c:pt idx="20">
                  <c:v>Fabrication d’ordinateurs</c:v>
                </c:pt>
                <c:pt idx="21">
                  <c:v>Matériels électriques</c:v>
                </c:pt>
                <c:pt idx="22">
                  <c:v>Électricité, gaz, vapeur</c:v>
                </c:pt>
                <c:pt idx="23">
                  <c:v>Véhicules et matériels de transport</c:v>
                </c:pt>
                <c:pt idx="24">
                  <c:v>Préparations pharmaceutiques</c:v>
                </c:pt>
                <c:pt idx="25">
                  <c:v>Cokéfaction et raffinage</c:v>
                </c:pt>
              </c:strCache>
            </c:strRef>
          </c:cat>
          <c:val>
            <c:numRef>
              <c:f>'Fig_Annex_1_B_2-FRE'!$F$94:$F$119</c:f>
              <c:numCache>
                <c:formatCode>General</c:formatCode>
                <c:ptCount val="26"/>
                <c:pt idx="0">
                  <c:v>66.855249999999998</c:v>
                </c:pt>
                <c:pt idx="1">
                  <c:v>63.260399999999997</c:v>
                </c:pt>
                <c:pt idx="2">
                  <c:v>54.688079999999999</c:v>
                </c:pt>
                <c:pt idx="3">
                  <c:v>54.791310000000003</c:v>
                </c:pt>
                <c:pt idx="4">
                  <c:v>60.751130000000003</c:v>
                </c:pt>
                <c:pt idx="5">
                  <c:v>58.519640000000003</c:v>
                </c:pt>
                <c:pt idx="6">
                  <c:v>46.49474</c:v>
                </c:pt>
                <c:pt idx="7">
                  <c:v>53.703380000000003</c:v>
                </c:pt>
                <c:pt idx="8">
                  <c:v>39.153320000000001</c:v>
                </c:pt>
                <c:pt idx="9">
                  <c:v>59.763959999999997</c:v>
                </c:pt>
                <c:pt idx="10">
                  <c:v>21.309519999999999</c:v>
                </c:pt>
                <c:pt idx="11">
                  <c:v>37.575679999999998</c:v>
                </c:pt>
                <c:pt idx="12">
                  <c:v>27.798220000000001</c:v>
                </c:pt>
                <c:pt idx="13">
                  <c:v>33.588120000000004</c:v>
                </c:pt>
                <c:pt idx="14">
                  <c:v>39.425130000000003</c:v>
                </c:pt>
                <c:pt idx="15">
                  <c:v>23.856290000000001</c:v>
                </c:pt>
                <c:pt idx="16">
                  <c:v>35.38944</c:v>
                </c:pt>
                <c:pt idx="17">
                  <c:v>11.97363</c:v>
                </c:pt>
                <c:pt idx="18">
                  <c:v>32.253160000000001</c:v>
                </c:pt>
                <c:pt idx="19">
                  <c:v>28.005279999999999</c:v>
                </c:pt>
                <c:pt idx="20">
                  <c:v>20.159949999999998</c:v>
                </c:pt>
                <c:pt idx="21">
                  <c:v>24.675460000000001</c:v>
                </c:pt>
                <c:pt idx="22">
                  <c:v>8.0579199999999993</c:v>
                </c:pt>
                <c:pt idx="23">
                  <c:v>10.99924</c:v>
                </c:pt>
                <c:pt idx="24">
                  <c:v>8.4305129999999995</c:v>
                </c:pt>
                <c:pt idx="25">
                  <c:v>4.9251950000000004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7713-407C-BA62-6740486EBFAD}"/>
            </c:ext>
          </c:extLst>
        </c:ser>
        <c:ser>
          <c:idx val="3"/>
          <c:order val="2"/>
          <c:tx>
            <c:strRef>
              <c:f>'Fig_Annex_1_B_2-FRE'!$G$54</c:f>
              <c:strCache>
                <c:ptCount val="1"/>
                <c:pt idx="0">
                  <c:v>Part moyenne de l’emploi des PME dans un secteur</c:v>
                </c:pt>
              </c:strCache>
            </c:strRef>
          </c:tx>
          <c:spPr>
            <a:ln w="6350" cap="rnd" cmpd="sng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dLbls>
            <c:delete val="1"/>
          </c:dLbls>
          <c:cat>
            <c:strRef>
              <c:f>'Fig_Annex_1_B_2-FRE'!$B$94:$B$119</c:f>
              <c:strCache>
                <c:ptCount val="26"/>
                <c:pt idx="0">
                  <c:v>Publicité et autres</c:v>
                </c:pt>
                <c:pt idx="1">
                  <c:v>Activités immobilières</c:v>
                </c:pt>
                <c:pt idx="2">
                  <c:v>Construction</c:v>
                </c:pt>
                <c:pt idx="3">
                  <c:v>Hébergement et restauration</c:v>
                </c:pt>
                <c:pt idx="4">
                  <c:v>Activités juridiques, cpt. et de gestion</c:v>
                </c:pt>
                <c:pt idx="5">
                  <c:v>Textile et habillement</c:v>
                </c:pt>
                <c:pt idx="6">
                  <c:v>Bois, papier et impression</c:v>
                </c:pt>
                <c:pt idx="7">
                  <c:v>Produits métallurgiques de base</c:v>
                </c:pt>
                <c:pt idx="8">
                  <c:v>Commerce de gros et de détail</c:v>
                </c:pt>
                <c:pt idx="9">
                  <c:v>Fabrication de meubles, réparation</c:v>
                </c:pt>
                <c:pt idx="10">
                  <c:v>Recherche sci. et développement</c:v>
                </c:pt>
                <c:pt idx="11">
                  <c:v>Caoutchouc, plastiques et autres</c:v>
                </c:pt>
                <c:pt idx="12">
                  <c:v>TIC</c:v>
                </c:pt>
                <c:pt idx="13">
                  <c:v>Machines </c:v>
                </c:pt>
                <c:pt idx="14">
                  <c:v>Distrib. d’eau; assainissement</c:v>
                </c:pt>
                <c:pt idx="15">
                  <c:v>Produits alimentaires</c:v>
                </c:pt>
                <c:pt idx="16">
                  <c:v>Transport et entreposage</c:v>
                </c:pt>
                <c:pt idx="17">
                  <c:v>Activités extractives</c:v>
                </c:pt>
                <c:pt idx="18">
                  <c:v>Admin. et services d’appui</c:v>
                </c:pt>
                <c:pt idx="19">
                  <c:v>Produits chimiques </c:v>
                </c:pt>
                <c:pt idx="20">
                  <c:v>Fabrication d’ordinateurs</c:v>
                </c:pt>
                <c:pt idx="21">
                  <c:v>Matériels électriques</c:v>
                </c:pt>
                <c:pt idx="22">
                  <c:v>Électricité, gaz, vapeur</c:v>
                </c:pt>
                <c:pt idx="23">
                  <c:v>Véhicules et matériels de transport</c:v>
                </c:pt>
                <c:pt idx="24">
                  <c:v>Préparations pharmaceutiques</c:v>
                </c:pt>
                <c:pt idx="25">
                  <c:v>Cokéfaction et raffinage</c:v>
                </c:pt>
              </c:strCache>
            </c:strRef>
          </c:cat>
          <c:val>
            <c:numRef>
              <c:f>'Fig_Annex_1_B_2-FRE'!$G$94:$G$119</c:f>
              <c:numCache>
                <c:formatCode>General</c:formatCode>
                <c:ptCount val="26"/>
                <c:pt idx="0">
                  <c:v>87.31581199999998</c:v>
                </c:pt>
                <c:pt idx="1">
                  <c:v>89.0861965</c:v>
                </c:pt>
                <c:pt idx="2">
                  <c:v>85.726512222222226</c:v>
                </c:pt>
                <c:pt idx="3">
                  <c:v>84.450947916666664</c:v>
                </c:pt>
                <c:pt idx="4">
                  <c:v>84.797848421052649</c:v>
                </c:pt>
                <c:pt idx="5">
                  <c:v>77.828994285714288</c:v>
                </c:pt>
                <c:pt idx="6">
                  <c:v>75.361614374999988</c:v>
                </c:pt>
                <c:pt idx="7">
                  <c:v>71.994905789473691</c:v>
                </c:pt>
                <c:pt idx="8">
                  <c:v>73.989447407407397</c:v>
                </c:pt>
                <c:pt idx="9">
                  <c:v>74.17313</c:v>
                </c:pt>
                <c:pt idx="10">
                  <c:v>53.970984545454556</c:v>
                </c:pt>
                <c:pt idx="11">
                  <c:v>65.854851428571436</c:v>
                </c:pt>
                <c:pt idx="12">
                  <c:v>59.978945833333313</c:v>
                </c:pt>
                <c:pt idx="13">
                  <c:v>60.907243913043459</c:v>
                </c:pt>
                <c:pt idx="14">
                  <c:v>63.499176666666663</c:v>
                </c:pt>
                <c:pt idx="15">
                  <c:v>46.138910000000003</c:v>
                </c:pt>
                <c:pt idx="16">
                  <c:v>54.037382962962965</c:v>
                </c:pt>
                <c:pt idx="17">
                  <c:v>45.505421999999996</c:v>
                </c:pt>
                <c:pt idx="18">
                  <c:v>52.620122592592601</c:v>
                </c:pt>
                <c:pt idx="19">
                  <c:v>49.310197826086963</c:v>
                </c:pt>
                <c:pt idx="20">
                  <c:v>49.371255454545455</c:v>
                </c:pt>
                <c:pt idx="21">
                  <c:v>46.783400454545443</c:v>
                </c:pt>
                <c:pt idx="22">
                  <c:v>30.086858055555556</c:v>
                </c:pt>
                <c:pt idx="23">
                  <c:v>31.063777647058821</c:v>
                </c:pt>
                <c:pt idx="24">
                  <c:v>28.5757522</c:v>
                </c:pt>
                <c:pt idx="25">
                  <c:v>38.637106625000001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7713-407C-BA62-6740486EB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marker val="1"/>
        <c:smooth val="0"/>
        <c:axId val="258046208"/>
        <c:axId val="252801024"/>
      </c:lineChart>
      <c:catAx>
        <c:axId val="25804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2801024"/>
        <c:crosses val="autoZero"/>
        <c:auto val="1"/>
        <c:lblAlgn val="ctr"/>
        <c:lblOffset val="0"/>
        <c:tickLblSkip val="1"/>
        <c:noMultiLvlLbl val="0"/>
      </c:catAx>
      <c:valAx>
        <c:axId val="25280102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80462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8.5947745995513192E-2"/>
          <c:y val="7.8811290830767249E-3"/>
          <c:w val="0.90090562250864969"/>
          <c:h val="5.4773913125986042E-2"/>
        </c:manualLayout>
      </c:layout>
      <c:overlay val="1"/>
      <c:spPr>
        <a:solidFill>
          <a:schemeClr val="bg1">
            <a:lumMod val="85000"/>
          </a:schemeClr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9</xdr:col>
      <xdr:colOff>436650</xdr:colOff>
      <xdr:row>27</xdr:row>
      <xdr:rowOff>9075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30</xdr:row>
      <xdr:rowOff>0</xdr:rowOff>
    </xdr:from>
    <xdr:to>
      <xdr:col>9</xdr:col>
      <xdr:colOff>436650</xdr:colOff>
      <xdr:row>46</xdr:row>
      <xdr:rowOff>236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19"/>
  <sheetViews>
    <sheetView tabSelected="1" zoomScaleNormal="100" workbookViewId="0"/>
  </sheetViews>
  <sheetFormatPr defaultColWidth="9.140625" defaultRowHeight="15" x14ac:dyDescent="0.25"/>
  <cols>
    <col min="1" max="1" width="8.85546875" customWidth="1"/>
    <col min="2" max="9" width="9.140625" style="1"/>
    <col min="10" max="10" width="6.5703125" style="1" customWidth="1"/>
    <col min="11" max="14" width="9.140625" style="1"/>
    <col min="15" max="17" width="8.85546875" customWidth="1"/>
    <col min="18" max="16384" width="9.140625" style="1"/>
  </cols>
  <sheetData>
    <row r="1" spans="1:17" s="14" customFormat="1" ht="12.75" x14ac:dyDescent="0.2">
      <c r="A1" s="15" t="s">
        <v>94</v>
      </c>
      <c r="O1" s="13"/>
      <c r="P1" s="13"/>
      <c r="Q1" s="13"/>
    </row>
    <row r="2" spans="1:17" s="14" customFormat="1" ht="12.75" x14ac:dyDescent="0.2">
      <c r="A2" s="13" t="s">
        <v>95</v>
      </c>
      <c r="B2" s="14" t="s">
        <v>96</v>
      </c>
      <c r="O2" s="13"/>
      <c r="P2" s="13"/>
      <c r="Q2" s="13"/>
    </row>
    <row r="3" spans="1:17" s="14" customFormat="1" ht="12.75" x14ac:dyDescent="0.2">
      <c r="A3" s="13" t="s">
        <v>97</v>
      </c>
      <c r="O3" s="13"/>
      <c r="P3" s="13"/>
      <c r="Q3" s="13"/>
    </row>
    <row r="4" spans="1:17" s="14" customFormat="1" ht="12.75" x14ac:dyDescent="0.2">
      <c r="A4" s="15" t="s">
        <v>98</v>
      </c>
      <c r="O4" s="13"/>
      <c r="P4" s="13"/>
      <c r="Q4" s="13"/>
    </row>
    <row r="5" spans="1:17" s="14" customFormat="1" ht="12.75" x14ac:dyDescent="0.2">
      <c r="A5" s="13"/>
      <c r="O5" s="13"/>
      <c r="P5" s="13"/>
      <c r="Q5" s="13"/>
    </row>
    <row r="6" spans="1:17" x14ac:dyDescent="0.25">
      <c r="A6" s="10" t="s">
        <v>57</v>
      </c>
    </row>
    <row r="7" spans="1:17" x14ac:dyDescent="0.25">
      <c r="A7" s="1" t="s">
        <v>58</v>
      </c>
    </row>
    <row r="8" spans="1:17" x14ac:dyDescent="0.25">
      <c r="A8" s="1"/>
    </row>
    <row r="9" spans="1:17" x14ac:dyDescent="0.25">
      <c r="A9" s="1" t="s">
        <v>59</v>
      </c>
    </row>
    <row r="10" spans="1:17" x14ac:dyDescent="0.25">
      <c r="A10" s="1"/>
    </row>
    <row r="11" spans="1:17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7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23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6.5" x14ac:dyDescent="0.3">
      <c r="A28" s="2"/>
      <c r="B28" s="2"/>
      <c r="C28" s="2"/>
      <c r="D28" s="2"/>
      <c r="E28" s="2"/>
      <c r="F28" s="2"/>
      <c r="G28" s="2"/>
      <c r="H28" s="2"/>
    </row>
    <row r="29" spans="1:10" ht="16.5" x14ac:dyDescent="0.3">
      <c r="A29" s="1" t="s">
        <v>60</v>
      </c>
      <c r="B29" s="2"/>
      <c r="C29" s="2"/>
      <c r="D29" s="2"/>
      <c r="E29" s="2"/>
      <c r="F29" s="2"/>
      <c r="G29" s="2"/>
      <c r="H29" s="2"/>
    </row>
    <row r="30" spans="1:10" ht="16.5" x14ac:dyDescent="0.3">
      <c r="A30" s="2"/>
      <c r="B30" s="2"/>
      <c r="C30" s="2"/>
      <c r="D30" s="2"/>
      <c r="E30" s="2"/>
      <c r="F30" s="2"/>
      <c r="G30" s="2"/>
      <c r="H30" s="2"/>
    </row>
    <row r="31" spans="1:10" ht="16.5" x14ac:dyDescent="0.3">
      <c r="A31" s="12"/>
      <c r="B31" s="12"/>
      <c r="C31" s="12"/>
      <c r="D31" s="12"/>
      <c r="E31" s="12"/>
      <c r="F31" s="12"/>
      <c r="G31" s="12"/>
      <c r="H31" s="12"/>
      <c r="I31" s="11"/>
      <c r="J31" s="11"/>
    </row>
    <row r="32" spans="1:10" ht="16.5" x14ac:dyDescent="0.3">
      <c r="A32" s="12"/>
      <c r="B32" s="12"/>
      <c r="C32" s="12"/>
      <c r="D32" s="12"/>
      <c r="E32" s="12"/>
      <c r="F32" s="12"/>
      <c r="G32" s="12"/>
      <c r="H32" s="12"/>
      <c r="I32" s="11"/>
      <c r="J32" s="11"/>
    </row>
    <row r="33" spans="1:10" ht="16.5" x14ac:dyDescent="0.3">
      <c r="A33" s="12"/>
      <c r="B33" s="12"/>
      <c r="C33" s="12"/>
      <c r="D33" s="12"/>
      <c r="E33" s="12"/>
      <c r="F33" s="12"/>
      <c r="G33" s="12"/>
      <c r="H33" s="12"/>
      <c r="I33" s="11"/>
      <c r="J33" s="11"/>
    </row>
    <row r="34" spans="1:10" ht="16.5" x14ac:dyDescent="0.3">
      <c r="A34" s="12"/>
      <c r="B34" s="12"/>
      <c r="C34" s="12"/>
      <c r="D34" s="12"/>
      <c r="E34" s="12"/>
      <c r="F34" s="12"/>
      <c r="G34" s="12"/>
      <c r="H34" s="12"/>
      <c r="I34" s="11"/>
      <c r="J34" s="11"/>
    </row>
    <row r="35" spans="1:10" ht="16.5" x14ac:dyDescent="0.3">
      <c r="A35" s="12"/>
      <c r="B35" s="12"/>
      <c r="C35" s="12"/>
      <c r="D35" s="12"/>
      <c r="E35" s="12"/>
      <c r="F35" s="12"/>
      <c r="G35" s="12"/>
      <c r="H35" s="12"/>
      <c r="I35" s="11"/>
      <c r="J35" s="11"/>
    </row>
    <row r="36" spans="1:10" ht="16.5" x14ac:dyDescent="0.3">
      <c r="A36" s="12"/>
      <c r="B36" s="12"/>
      <c r="C36" s="12"/>
      <c r="D36" s="12"/>
      <c r="E36" s="12"/>
      <c r="F36" s="12"/>
      <c r="G36" s="12"/>
      <c r="H36" s="12"/>
      <c r="I36" s="11"/>
      <c r="J36" s="11"/>
    </row>
    <row r="37" spans="1:10" ht="16.5" x14ac:dyDescent="0.3">
      <c r="A37" s="12"/>
      <c r="B37" s="12"/>
      <c r="C37" s="12"/>
      <c r="D37" s="12"/>
      <c r="E37" s="12"/>
      <c r="F37" s="12"/>
      <c r="G37" s="12"/>
      <c r="H37" s="12"/>
      <c r="I37" s="11"/>
      <c r="J37" s="11"/>
    </row>
    <row r="38" spans="1:10" ht="16.5" x14ac:dyDescent="0.3">
      <c r="A38" s="12"/>
      <c r="B38" s="12"/>
      <c r="C38" s="12"/>
      <c r="D38" s="12"/>
      <c r="E38" s="12"/>
      <c r="F38" s="12"/>
      <c r="G38" s="12"/>
      <c r="H38" s="12"/>
      <c r="I38" s="11"/>
      <c r="J38" s="11"/>
    </row>
    <row r="39" spans="1:10" ht="16.5" x14ac:dyDescent="0.3">
      <c r="A39" s="12"/>
      <c r="B39" s="12"/>
      <c r="C39" s="12"/>
      <c r="D39" s="12"/>
      <c r="E39" s="12"/>
      <c r="F39" s="12"/>
      <c r="G39" s="12"/>
      <c r="H39" s="12"/>
      <c r="I39" s="11"/>
      <c r="J39" s="11"/>
    </row>
    <row r="40" spans="1:10" ht="16.5" x14ac:dyDescent="0.3">
      <c r="A40" s="12"/>
      <c r="B40" s="12"/>
      <c r="C40" s="12"/>
      <c r="D40" s="12"/>
      <c r="E40" s="12"/>
      <c r="F40" s="12"/>
      <c r="G40" s="12"/>
      <c r="H40" s="12"/>
      <c r="I40" s="11"/>
      <c r="J40" s="11"/>
    </row>
    <row r="41" spans="1:10" ht="16.5" x14ac:dyDescent="0.3">
      <c r="A41" s="12"/>
      <c r="B41" s="12"/>
      <c r="C41" s="12"/>
      <c r="D41" s="12"/>
      <c r="E41" s="12"/>
      <c r="F41" s="12"/>
      <c r="G41" s="12"/>
      <c r="H41" s="12"/>
      <c r="I41" s="11"/>
      <c r="J41" s="11"/>
    </row>
    <row r="42" spans="1:10" ht="16.5" x14ac:dyDescent="0.3">
      <c r="A42" s="12"/>
      <c r="B42" s="12"/>
      <c r="C42" s="12"/>
      <c r="D42" s="12"/>
      <c r="E42" s="12"/>
      <c r="F42" s="12"/>
      <c r="G42" s="12"/>
      <c r="H42" s="12"/>
      <c r="I42" s="11"/>
      <c r="J42" s="11"/>
    </row>
    <row r="43" spans="1:10" ht="16.5" x14ac:dyDescent="0.3">
      <c r="A43" s="12"/>
      <c r="B43" s="12"/>
      <c r="C43" s="12"/>
      <c r="D43" s="12"/>
      <c r="E43" s="12"/>
      <c r="F43" s="12"/>
      <c r="G43" s="12"/>
      <c r="H43" s="12"/>
      <c r="I43" s="11"/>
      <c r="J43" s="11"/>
    </row>
    <row r="44" spans="1:10" ht="16.5" x14ac:dyDescent="0.3">
      <c r="A44" s="12"/>
      <c r="B44" s="12"/>
      <c r="C44" s="12"/>
      <c r="D44" s="12"/>
      <c r="E44" s="12"/>
      <c r="F44" s="12"/>
      <c r="G44" s="12"/>
      <c r="H44" s="12"/>
      <c r="I44" s="11"/>
      <c r="J44" s="11"/>
    </row>
    <row r="45" spans="1:10" ht="16.5" x14ac:dyDescent="0.3">
      <c r="A45" s="12"/>
      <c r="B45" s="12"/>
      <c r="C45" s="12"/>
      <c r="D45" s="12"/>
      <c r="E45" s="12"/>
      <c r="F45" s="12"/>
      <c r="G45" s="12"/>
      <c r="H45" s="12"/>
      <c r="I45" s="11"/>
      <c r="J45" s="11"/>
    </row>
    <row r="46" spans="1:10" ht="21.75" customHeight="1" x14ac:dyDescent="0.3">
      <c r="A46" s="12"/>
      <c r="B46" s="12"/>
      <c r="C46" s="12"/>
      <c r="D46" s="12"/>
      <c r="E46" s="12"/>
      <c r="F46" s="12"/>
      <c r="G46" s="12"/>
      <c r="H46" s="12"/>
      <c r="I46" s="11"/>
      <c r="J46" s="11"/>
    </row>
    <row r="47" spans="1:10" x14ac:dyDescent="0.25">
      <c r="A47" s="1"/>
    </row>
    <row r="48" spans="1:10" x14ac:dyDescent="0.25">
      <c r="A48" s="1"/>
    </row>
    <row r="49" spans="1:11" x14ac:dyDescent="0.25">
      <c r="A49" s="1"/>
    </row>
    <row r="54" spans="1:11" x14ac:dyDescent="0.25">
      <c r="D54" s="6" t="s">
        <v>32</v>
      </c>
      <c r="E54" s="6" t="s">
        <v>61</v>
      </c>
      <c r="F54" s="6" t="s">
        <v>62</v>
      </c>
      <c r="G54" s="6" t="s">
        <v>63</v>
      </c>
    </row>
    <row r="55" spans="1:11" x14ac:dyDescent="0.25">
      <c r="B55" s="6" t="s">
        <v>64</v>
      </c>
      <c r="C55" s="6" t="s">
        <v>30</v>
      </c>
      <c r="D55" s="6" t="s">
        <v>29</v>
      </c>
      <c r="E55" s="6" t="s">
        <v>28</v>
      </c>
      <c r="F55" s="6" t="s">
        <v>27</v>
      </c>
      <c r="G55" s="6" t="s">
        <v>26</v>
      </c>
      <c r="H55" s="5" t="s">
        <v>65</v>
      </c>
      <c r="I55" s="5" t="s">
        <v>31</v>
      </c>
      <c r="J55" s="5" t="s">
        <v>61</v>
      </c>
      <c r="K55" s="5" t="s">
        <v>62</v>
      </c>
    </row>
    <row r="56" spans="1:11" ht="16.5" x14ac:dyDescent="0.3">
      <c r="B56" s="4" t="s">
        <v>66</v>
      </c>
      <c r="C56" s="8" t="s">
        <v>25</v>
      </c>
      <c r="D56" s="3">
        <v>10.329550560768872</v>
      </c>
      <c r="E56" s="3">
        <v>100</v>
      </c>
      <c r="F56" s="3">
        <v>62.601819999999996</v>
      </c>
      <c r="G56" s="3">
        <v>90.198822666666658</v>
      </c>
      <c r="H56" s="1">
        <f t="shared" ref="H56:H81" si="0">VLOOKUP(C56,$C$93:$H$119,5,FALSE)</f>
        <v>87.31581199999998</v>
      </c>
      <c r="I56" s="1">
        <f t="shared" ref="I56:I81" si="1">G56-H56</f>
        <v>2.8830106666666779</v>
      </c>
      <c r="J56" s="2" t="s">
        <v>33</v>
      </c>
      <c r="K56" s="1" t="s">
        <v>34</v>
      </c>
    </row>
    <row r="57" spans="1:11" ht="16.5" x14ac:dyDescent="0.3">
      <c r="B57" s="4" t="s">
        <v>67</v>
      </c>
      <c r="C57" s="9" t="s">
        <v>24</v>
      </c>
      <c r="D57" s="3">
        <v>9.2995442642197244</v>
      </c>
      <c r="E57" s="3">
        <v>99.927899999999994</v>
      </c>
      <c r="F57" s="3">
        <v>67.038439999999994</v>
      </c>
      <c r="G57" s="3">
        <v>88.450049500000006</v>
      </c>
      <c r="H57" s="1">
        <f t="shared" si="0"/>
        <v>89.0861965</v>
      </c>
      <c r="I57" s="1">
        <f t="shared" si="1"/>
        <v>-0.63614699999999402</v>
      </c>
      <c r="J57" s="2" t="s">
        <v>33</v>
      </c>
      <c r="K57" s="1" t="s">
        <v>35</v>
      </c>
    </row>
    <row r="58" spans="1:11" ht="16.5" x14ac:dyDescent="0.3">
      <c r="B58" s="4" t="s">
        <v>56</v>
      </c>
      <c r="C58" s="8" t="s">
        <v>23</v>
      </c>
      <c r="D58" s="3">
        <v>5.9157198457363256</v>
      </c>
      <c r="E58" s="3">
        <v>100</v>
      </c>
      <c r="F58" s="3">
        <v>76.290629999999993</v>
      </c>
      <c r="G58" s="3">
        <v>88.274118620689634</v>
      </c>
      <c r="H58" s="1">
        <f t="shared" si="0"/>
        <v>85.726512222222226</v>
      </c>
      <c r="I58" s="1">
        <f t="shared" si="1"/>
        <v>2.5476063984674084</v>
      </c>
      <c r="J58" s="2" t="s">
        <v>33</v>
      </c>
      <c r="K58" s="1" t="s">
        <v>34</v>
      </c>
    </row>
    <row r="59" spans="1:11" ht="16.5" x14ac:dyDescent="0.3">
      <c r="B59" s="4" t="s">
        <v>68</v>
      </c>
      <c r="C59" s="8" t="s">
        <v>22</v>
      </c>
      <c r="D59" s="3">
        <v>9.63716521535639</v>
      </c>
      <c r="E59" s="3">
        <v>98.850859999999997</v>
      </c>
      <c r="F59" s="3">
        <v>54.928460000000001</v>
      </c>
      <c r="G59" s="3">
        <v>85.023239200000006</v>
      </c>
      <c r="H59" s="1">
        <f t="shared" si="0"/>
        <v>84.450947916666664</v>
      </c>
      <c r="I59" s="1">
        <f t="shared" si="1"/>
        <v>0.57229128333334245</v>
      </c>
      <c r="J59" s="2" t="s">
        <v>36</v>
      </c>
      <c r="K59" s="1" t="s">
        <v>34</v>
      </c>
    </row>
    <row r="60" spans="1:11" ht="16.5" x14ac:dyDescent="0.3">
      <c r="B60" s="4" t="s">
        <v>90</v>
      </c>
      <c r="C60" s="8" t="s">
        <v>21</v>
      </c>
      <c r="D60" s="3">
        <v>9.7651733403098966</v>
      </c>
      <c r="E60" s="3">
        <v>97.079040000000006</v>
      </c>
      <c r="F60" s="3">
        <v>56.872599999999998</v>
      </c>
      <c r="G60" s="3">
        <v>82.746495217391299</v>
      </c>
      <c r="H60" s="1">
        <f t="shared" si="0"/>
        <v>84.797848421052649</v>
      </c>
      <c r="I60" s="1">
        <f t="shared" si="1"/>
        <v>-2.0513532036613498</v>
      </c>
      <c r="J60" s="2" t="s">
        <v>37</v>
      </c>
      <c r="K60" s="1" t="s">
        <v>34</v>
      </c>
    </row>
    <row r="61" spans="1:11" ht="16.5" x14ac:dyDescent="0.3">
      <c r="B61" s="4" t="s">
        <v>69</v>
      </c>
      <c r="C61" s="8" t="s">
        <v>20</v>
      </c>
      <c r="D61" s="3">
        <v>14.363106867395601</v>
      </c>
      <c r="E61" s="3">
        <v>100</v>
      </c>
      <c r="F61" s="3">
        <v>54.187240000000003</v>
      </c>
      <c r="G61" s="3">
        <v>81.428625333333329</v>
      </c>
      <c r="H61" s="1">
        <f t="shared" si="0"/>
        <v>77.828994285714288</v>
      </c>
      <c r="I61" s="1">
        <f t="shared" si="1"/>
        <v>3.5996310476190416</v>
      </c>
      <c r="J61" s="2" t="s">
        <v>33</v>
      </c>
      <c r="K61" s="1" t="s">
        <v>34</v>
      </c>
    </row>
    <row r="62" spans="1:11" ht="16.5" x14ac:dyDescent="0.3">
      <c r="B62" s="4" t="s">
        <v>70</v>
      </c>
      <c r="C62" s="8" t="s">
        <v>19</v>
      </c>
      <c r="D62" s="3">
        <v>13.111909783025023</v>
      </c>
      <c r="E62" s="3">
        <v>100</v>
      </c>
      <c r="F62" s="3">
        <v>42.508839999999999</v>
      </c>
      <c r="G62" s="3">
        <v>79.705904374999989</v>
      </c>
      <c r="H62" s="1">
        <f t="shared" si="0"/>
        <v>75.361614374999988</v>
      </c>
      <c r="I62" s="1">
        <f t="shared" si="1"/>
        <v>4.3442900000000009</v>
      </c>
      <c r="J62" s="2" t="s">
        <v>33</v>
      </c>
      <c r="K62" s="1" t="s">
        <v>34</v>
      </c>
    </row>
    <row r="63" spans="1:11" ht="16.5" x14ac:dyDescent="0.3">
      <c r="B63" s="4" t="s">
        <v>71</v>
      </c>
      <c r="C63" s="8" t="s">
        <v>16</v>
      </c>
      <c r="D63" s="3">
        <v>10.017892570647222</v>
      </c>
      <c r="E63" s="3">
        <v>95.982799999999997</v>
      </c>
      <c r="F63" s="3">
        <v>59.061039999999998</v>
      </c>
      <c r="G63" s="3">
        <v>74.152569</v>
      </c>
      <c r="H63" s="1">
        <f t="shared" si="0"/>
        <v>74.17313</v>
      </c>
      <c r="I63" s="1">
        <f t="shared" si="1"/>
        <v>-2.0561000000000718E-2</v>
      </c>
      <c r="J63" s="2" t="s">
        <v>36</v>
      </c>
      <c r="K63" s="1" t="s">
        <v>34</v>
      </c>
    </row>
    <row r="64" spans="1:11" ht="16.5" x14ac:dyDescent="0.3">
      <c r="B64" s="4" t="s">
        <v>72</v>
      </c>
      <c r="C64" s="8" t="s">
        <v>18</v>
      </c>
      <c r="D64" s="3">
        <v>12.118438864658332</v>
      </c>
      <c r="E64" s="3">
        <v>91.007689999999997</v>
      </c>
      <c r="F64" s="3">
        <v>50.176220000000001</v>
      </c>
      <c r="G64" s="3">
        <v>73.070676363636366</v>
      </c>
      <c r="H64" s="1">
        <f t="shared" si="0"/>
        <v>71.994905789473691</v>
      </c>
      <c r="I64" s="1">
        <f t="shared" si="1"/>
        <v>1.0757705741626751</v>
      </c>
      <c r="J64" s="2" t="s">
        <v>38</v>
      </c>
      <c r="K64" s="1" t="s">
        <v>39</v>
      </c>
    </row>
    <row r="65" spans="2:11" ht="16.5" x14ac:dyDescent="0.3">
      <c r="B65" s="4" t="s">
        <v>73</v>
      </c>
      <c r="C65" s="8" t="s">
        <v>17</v>
      </c>
      <c r="D65" s="3">
        <v>12.099399468144826</v>
      </c>
      <c r="E65" s="3">
        <v>96.911950000000004</v>
      </c>
      <c r="F65" s="3">
        <v>36.428890000000003</v>
      </c>
      <c r="G65" s="3">
        <v>71.419595357142867</v>
      </c>
      <c r="H65" s="1">
        <f t="shared" si="0"/>
        <v>73.989447407407397</v>
      </c>
      <c r="I65" s="1">
        <f t="shared" si="1"/>
        <v>-2.5698520502645295</v>
      </c>
      <c r="J65" s="2" t="s">
        <v>36</v>
      </c>
      <c r="K65" s="1" t="s">
        <v>34</v>
      </c>
    </row>
    <row r="66" spans="2:11" ht="16.5" x14ac:dyDescent="0.3">
      <c r="B66" s="4" t="s">
        <v>74</v>
      </c>
      <c r="C66" s="8" t="s">
        <v>14</v>
      </c>
      <c r="D66" s="3">
        <v>13.412888936244256</v>
      </c>
      <c r="E66" s="3">
        <v>100</v>
      </c>
      <c r="F66" s="3">
        <v>35.087130000000002</v>
      </c>
      <c r="G66" s="3">
        <v>66.490236666666675</v>
      </c>
      <c r="H66" s="1">
        <f t="shared" si="0"/>
        <v>65.854851428571436</v>
      </c>
      <c r="I66" s="1">
        <f t="shared" si="1"/>
        <v>0.63538523809523895</v>
      </c>
      <c r="J66" s="2" t="s">
        <v>33</v>
      </c>
      <c r="K66" s="1" t="s">
        <v>34</v>
      </c>
    </row>
    <row r="67" spans="2:11" ht="16.5" x14ac:dyDescent="0.3">
      <c r="B67" s="4" t="s">
        <v>93</v>
      </c>
      <c r="C67" s="9" t="s">
        <v>15</v>
      </c>
      <c r="D67" s="3">
        <v>23.538265047203431</v>
      </c>
      <c r="E67" s="3">
        <v>100</v>
      </c>
      <c r="F67" s="3">
        <v>28.64865</v>
      </c>
      <c r="G67" s="3">
        <v>66.003278888888886</v>
      </c>
      <c r="H67" s="1">
        <f t="shared" si="0"/>
        <v>53.970984545454556</v>
      </c>
      <c r="I67" s="1">
        <f t="shared" si="1"/>
        <v>12.03229434343433</v>
      </c>
      <c r="J67" s="2" t="s">
        <v>33</v>
      </c>
      <c r="K67" s="1" t="s">
        <v>40</v>
      </c>
    </row>
    <row r="68" spans="2:11" ht="16.5" x14ac:dyDescent="0.3">
      <c r="B68" s="4" t="s">
        <v>75</v>
      </c>
      <c r="C68" s="8" t="s">
        <v>13</v>
      </c>
      <c r="D68" s="3">
        <v>11.386391445276825</v>
      </c>
      <c r="E68" s="3">
        <v>80.483159999999998</v>
      </c>
      <c r="F68" s="3">
        <v>29.607220000000002</v>
      </c>
      <c r="G68" s="3">
        <v>63.296960714285717</v>
      </c>
      <c r="H68" s="1">
        <f t="shared" si="0"/>
        <v>59.978945833333313</v>
      </c>
      <c r="I68" s="1">
        <f t="shared" si="1"/>
        <v>3.3180148809524042</v>
      </c>
      <c r="J68" s="2" t="s">
        <v>41</v>
      </c>
      <c r="K68" s="1" t="s">
        <v>34</v>
      </c>
    </row>
    <row r="69" spans="2:11" ht="16.5" x14ac:dyDescent="0.3">
      <c r="B69" s="4" t="s">
        <v>92</v>
      </c>
      <c r="C69" s="8" t="s">
        <v>11</v>
      </c>
      <c r="D69" s="3">
        <v>17.810590918066399</v>
      </c>
      <c r="E69" s="3">
        <v>100</v>
      </c>
      <c r="F69" s="3">
        <v>40.183720000000001</v>
      </c>
      <c r="G69" s="3">
        <v>62.682613181818176</v>
      </c>
      <c r="H69" s="1">
        <f t="shared" si="0"/>
        <v>63.499176666666663</v>
      </c>
      <c r="I69" s="1">
        <f t="shared" si="1"/>
        <v>-0.81656348484848706</v>
      </c>
      <c r="J69" s="2" t="s">
        <v>33</v>
      </c>
      <c r="K69" s="1" t="s">
        <v>42</v>
      </c>
    </row>
    <row r="70" spans="2:11" ht="16.5" x14ac:dyDescent="0.3">
      <c r="B70" s="4" t="s">
        <v>76</v>
      </c>
      <c r="C70" s="9" t="s">
        <v>12</v>
      </c>
      <c r="D70" s="3">
        <v>17.202671314652463</v>
      </c>
      <c r="E70" s="3">
        <v>91.429569999999998</v>
      </c>
      <c r="F70" s="3">
        <v>28.93581</v>
      </c>
      <c r="G70" s="3">
        <v>61.053504400000001</v>
      </c>
      <c r="H70" s="1">
        <f t="shared" si="0"/>
        <v>60.907243913043459</v>
      </c>
      <c r="I70" s="1">
        <f t="shared" si="1"/>
        <v>0.14626048695654248</v>
      </c>
      <c r="J70" s="2" t="s">
        <v>36</v>
      </c>
      <c r="K70" s="1" t="s">
        <v>34</v>
      </c>
    </row>
    <row r="71" spans="2:11" ht="16.5" x14ac:dyDescent="0.3">
      <c r="B71" s="4" t="s">
        <v>77</v>
      </c>
      <c r="C71" s="8" t="s">
        <v>10</v>
      </c>
      <c r="D71" s="3">
        <v>19.636200180819355</v>
      </c>
      <c r="E71" s="3">
        <v>90.854810000000001</v>
      </c>
      <c r="F71" s="3">
        <v>24.617660000000001</v>
      </c>
      <c r="G71" s="3">
        <v>60.006361111111119</v>
      </c>
      <c r="H71" s="1">
        <f t="shared" si="0"/>
        <v>46.138910000000003</v>
      </c>
      <c r="I71" s="1">
        <f t="shared" si="1"/>
        <v>13.867451111111116</v>
      </c>
      <c r="J71" s="2" t="s">
        <v>36</v>
      </c>
      <c r="K71" s="1" t="s">
        <v>34</v>
      </c>
    </row>
    <row r="72" spans="2:11" ht="16.5" x14ac:dyDescent="0.3">
      <c r="B72" s="4" t="s">
        <v>78</v>
      </c>
      <c r="C72" s="8" t="s">
        <v>8</v>
      </c>
      <c r="D72" s="3">
        <v>31.150051931817561</v>
      </c>
      <c r="E72" s="3">
        <v>100</v>
      </c>
      <c r="F72" s="3">
        <v>13.59867</v>
      </c>
      <c r="G72" s="3">
        <v>56.594566111111106</v>
      </c>
      <c r="H72" s="1">
        <f t="shared" si="0"/>
        <v>45.505421999999996</v>
      </c>
      <c r="I72" s="1">
        <f t="shared" si="1"/>
        <v>11.089144111111111</v>
      </c>
      <c r="J72" s="2" t="s">
        <v>43</v>
      </c>
      <c r="K72" s="1" t="s">
        <v>44</v>
      </c>
    </row>
    <row r="73" spans="2:11" ht="16.5" x14ac:dyDescent="0.3">
      <c r="B73" s="4" t="s">
        <v>79</v>
      </c>
      <c r="C73" s="8" t="s">
        <v>9</v>
      </c>
      <c r="D73" s="3">
        <v>10.888731539305402</v>
      </c>
      <c r="E73" s="3">
        <v>79.535349999999994</v>
      </c>
      <c r="F73" s="3">
        <v>34.257249999999999</v>
      </c>
      <c r="G73" s="3">
        <v>56.439487142857153</v>
      </c>
      <c r="H73" s="1">
        <f t="shared" si="0"/>
        <v>54.037382962962965</v>
      </c>
      <c r="I73" s="1">
        <f t="shared" si="1"/>
        <v>2.402104179894188</v>
      </c>
      <c r="J73" s="2" t="s">
        <v>45</v>
      </c>
      <c r="K73" s="1" t="s">
        <v>34</v>
      </c>
    </row>
    <row r="74" spans="2:11" ht="16.5" x14ac:dyDescent="0.3">
      <c r="B74" s="4" t="s">
        <v>80</v>
      </c>
      <c r="C74" s="9" t="s">
        <v>6</v>
      </c>
      <c r="D74" s="3">
        <v>18.169570307251323</v>
      </c>
      <c r="E74" s="3">
        <v>100</v>
      </c>
      <c r="F74" s="3">
        <v>28.308900000000001</v>
      </c>
      <c r="G74" s="3">
        <v>54.61804999999999</v>
      </c>
      <c r="H74" s="1">
        <f t="shared" si="0"/>
        <v>49.310197826086963</v>
      </c>
      <c r="I74" s="1">
        <f t="shared" si="1"/>
        <v>5.3078521739130267</v>
      </c>
      <c r="J74" s="2" t="s">
        <v>33</v>
      </c>
      <c r="K74" s="1" t="s">
        <v>46</v>
      </c>
    </row>
    <row r="75" spans="2:11" ht="16.5" x14ac:dyDescent="0.3">
      <c r="B75" s="4" t="s">
        <v>81</v>
      </c>
      <c r="C75" s="8" t="s">
        <v>7</v>
      </c>
      <c r="D75" s="3">
        <v>11.771424320868686</v>
      </c>
      <c r="E75" s="3">
        <v>80.123310000000004</v>
      </c>
      <c r="F75" s="3">
        <v>27.781569999999999</v>
      </c>
      <c r="G75" s="3">
        <v>53.51120344827585</v>
      </c>
      <c r="H75" s="1">
        <f t="shared" si="0"/>
        <v>52.620122592592601</v>
      </c>
      <c r="I75" s="1">
        <f t="shared" si="1"/>
        <v>0.89108085568324924</v>
      </c>
      <c r="J75" s="2" t="s">
        <v>37</v>
      </c>
      <c r="K75" s="1" t="s">
        <v>34</v>
      </c>
    </row>
    <row r="76" spans="2:11" ht="16.5" x14ac:dyDescent="0.3">
      <c r="B76" s="4" t="s">
        <v>82</v>
      </c>
      <c r="C76" s="9" t="s">
        <v>5</v>
      </c>
      <c r="D76" s="3">
        <v>19.960879978455605</v>
      </c>
      <c r="E76" s="3">
        <v>100</v>
      </c>
      <c r="F76" s="3">
        <v>22.410740000000001</v>
      </c>
      <c r="G76" s="3">
        <v>52.638112399999997</v>
      </c>
      <c r="H76" s="1">
        <f t="shared" si="0"/>
        <v>49.371255454545455</v>
      </c>
      <c r="I76" s="1">
        <f t="shared" si="1"/>
        <v>3.266856945454542</v>
      </c>
      <c r="J76" s="2" t="s">
        <v>33</v>
      </c>
      <c r="K76" s="1" t="s">
        <v>47</v>
      </c>
    </row>
    <row r="77" spans="2:11" ht="16.5" x14ac:dyDescent="0.3">
      <c r="B77" s="4" t="s">
        <v>83</v>
      </c>
      <c r="C77" s="9" t="s">
        <v>4</v>
      </c>
      <c r="D77" s="3">
        <v>17.555934568089754</v>
      </c>
      <c r="E77" s="3">
        <v>100</v>
      </c>
      <c r="F77" s="3">
        <v>20.952380000000002</v>
      </c>
      <c r="G77" s="3">
        <v>49.707914230769234</v>
      </c>
      <c r="H77" s="1">
        <f t="shared" si="0"/>
        <v>46.783400454545443</v>
      </c>
      <c r="I77" s="1">
        <f t="shared" si="1"/>
        <v>2.9245137762237903</v>
      </c>
      <c r="J77" s="2" t="s">
        <v>33</v>
      </c>
      <c r="K77" s="1" t="s">
        <v>41</v>
      </c>
    </row>
    <row r="78" spans="2:11" ht="16.5" x14ac:dyDescent="0.3">
      <c r="B78" s="4" t="s">
        <v>84</v>
      </c>
      <c r="C78" s="9" t="s">
        <v>3</v>
      </c>
      <c r="D78" s="3">
        <v>18.799591449255413</v>
      </c>
      <c r="E78" s="3">
        <v>78.16677</v>
      </c>
      <c r="F78" s="3">
        <v>8.7812959999999993</v>
      </c>
      <c r="G78" s="3">
        <v>36.594616181818182</v>
      </c>
      <c r="H78" s="1">
        <f t="shared" si="0"/>
        <v>30.086858055555556</v>
      </c>
      <c r="I78" s="1">
        <f t="shared" si="1"/>
        <v>6.5077581262626261</v>
      </c>
      <c r="J78" s="2" t="s">
        <v>33</v>
      </c>
      <c r="K78" s="1" t="s">
        <v>48</v>
      </c>
    </row>
    <row r="79" spans="2:11" ht="16.5" x14ac:dyDescent="0.3">
      <c r="B79" s="4" t="s">
        <v>85</v>
      </c>
      <c r="C79" s="8" t="s">
        <v>2</v>
      </c>
      <c r="D79" s="3">
        <v>26.045695115814429</v>
      </c>
      <c r="E79" s="3">
        <v>100</v>
      </c>
      <c r="F79" s="3">
        <v>9.5263760000000008</v>
      </c>
      <c r="G79" s="3">
        <v>35.960995799999999</v>
      </c>
      <c r="H79" s="1">
        <f t="shared" si="0"/>
        <v>31.063777647058821</v>
      </c>
      <c r="I79" s="1">
        <f t="shared" si="1"/>
        <v>4.8972181529411785</v>
      </c>
      <c r="J79" s="2" t="s">
        <v>33</v>
      </c>
      <c r="K79" s="1" t="s">
        <v>46</v>
      </c>
    </row>
    <row r="80" spans="2:11" ht="16.5" x14ac:dyDescent="0.3">
      <c r="B80" s="4" t="s">
        <v>86</v>
      </c>
      <c r="C80" s="9" t="s">
        <v>0</v>
      </c>
      <c r="D80" s="3">
        <v>36.368797598750554</v>
      </c>
      <c r="E80" s="3">
        <v>100</v>
      </c>
      <c r="F80" s="3">
        <v>4.9019550000000001</v>
      </c>
      <c r="G80" s="3">
        <v>33.439423000000005</v>
      </c>
      <c r="H80" s="1">
        <f t="shared" si="0"/>
        <v>38.637106625000001</v>
      </c>
      <c r="I80" s="1">
        <f t="shared" si="1"/>
        <v>-5.1976836249999963</v>
      </c>
      <c r="J80" s="2" t="s">
        <v>33</v>
      </c>
      <c r="K80" s="1" t="s">
        <v>34</v>
      </c>
    </row>
    <row r="81" spans="2:11" ht="16.5" x14ac:dyDescent="0.3">
      <c r="B81" s="4" t="s">
        <v>87</v>
      </c>
      <c r="C81" s="9" t="s">
        <v>1</v>
      </c>
      <c r="D81" s="3">
        <v>23.52437822953123</v>
      </c>
      <c r="E81" s="3">
        <v>99.322040000000001</v>
      </c>
      <c r="F81" s="3">
        <v>5.361008</v>
      </c>
      <c r="G81" s="3">
        <v>29.958119333333336</v>
      </c>
      <c r="H81" s="1">
        <f t="shared" si="0"/>
        <v>28.5757522</v>
      </c>
      <c r="I81" s="1">
        <f t="shared" si="1"/>
        <v>1.3823671333333358</v>
      </c>
      <c r="J81" s="2" t="s">
        <v>40</v>
      </c>
      <c r="K81" s="1" t="s">
        <v>49</v>
      </c>
    </row>
    <row r="82" spans="2:11" ht="16.5" x14ac:dyDescent="0.3">
      <c r="B82" s="7"/>
      <c r="D82" s="3"/>
      <c r="E82" s="3"/>
      <c r="F82" s="3"/>
      <c r="G82" s="3"/>
      <c r="J82" s="2"/>
      <c r="K82" s="2"/>
    </row>
    <row r="83" spans="2:11" ht="16.5" x14ac:dyDescent="0.3">
      <c r="B83" s="7"/>
      <c r="D83" s="3"/>
      <c r="E83" s="3"/>
      <c r="F83" s="3"/>
      <c r="G83" s="3"/>
      <c r="J83" s="2"/>
      <c r="K83" s="2"/>
    </row>
    <row r="84" spans="2:11" ht="16.5" x14ac:dyDescent="0.3">
      <c r="B84"/>
      <c r="C84"/>
      <c r="D84"/>
      <c r="J84" s="2"/>
      <c r="K84" s="2"/>
    </row>
    <row r="85" spans="2:11" ht="16.5" x14ac:dyDescent="0.3">
      <c r="B85"/>
      <c r="C85"/>
      <c r="D85"/>
      <c r="J85" s="2"/>
      <c r="K85" s="2"/>
    </row>
    <row r="86" spans="2:11" ht="16.5" x14ac:dyDescent="0.3">
      <c r="B86"/>
      <c r="C86"/>
      <c r="D86"/>
      <c r="J86" s="2"/>
      <c r="K86" s="2"/>
    </row>
    <row r="87" spans="2:11" ht="16.5" x14ac:dyDescent="0.3">
      <c r="B87"/>
      <c r="C87"/>
      <c r="D87"/>
      <c r="J87" s="2"/>
      <c r="K87" s="2"/>
    </row>
    <row r="88" spans="2:11" x14ac:dyDescent="0.25">
      <c r="B88"/>
      <c r="C88"/>
      <c r="D88"/>
    </row>
    <row r="89" spans="2:11" x14ac:dyDescent="0.25">
      <c r="B89"/>
      <c r="C89"/>
      <c r="D89"/>
    </row>
    <row r="90" spans="2:11" x14ac:dyDescent="0.25">
      <c r="B90"/>
      <c r="C90"/>
      <c r="D90"/>
    </row>
    <row r="91" spans="2:11" x14ac:dyDescent="0.25">
      <c r="B91"/>
      <c r="C91"/>
      <c r="D91"/>
    </row>
    <row r="93" spans="2:11" x14ac:dyDescent="0.25">
      <c r="B93" s="6" t="s">
        <v>30</v>
      </c>
      <c r="C93" s="6" t="s">
        <v>64</v>
      </c>
      <c r="D93" s="6" t="s">
        <v>29</v>
      </c>
      <c r="E93" s="6" t="s">
        <v>28</v>
      </c>
      <c r="F93" s="6" t="s">
        <v>27</v>
      </c>
      <c r="G93" s="6" t="s">
        <v>26</v>
      </c>
      <c r="H93" s="5"/>
    </row>
    <row r="94" spans="2:11" ht="16.5" x14ac:dyDescent="0.3">
      <c r="B94" s="4" t="s">
        <v>66</v>
      </c>
      <c r="C94" s="1" t="s">
        <v>25</v>
      </c>
      <c r="D94" s="3">
        <v>12.301500605139331</v>
      </c>
      <c r="E94" s="3">
        <v>99.989739999999998</v>
      </c>
      <c r="F94" s="3">
        <v>66.855249999999998</v>
      </c>
      <c r="G94" s="3">
        <v>87.31581199999998</v>
      </c>
      <c r="H94" s="2" t="s">
        <v>37</v>
      </c>
      <c r="I94" s="1" t="s">
        <v>34</v>
      </c>
    </row>
    <row r="95" spans="2:11" ht="16.5" x14ac:dyDescent="0.3">
      <c r="B95" s="4" t="s">
        <v>67</v>
      </c>
      <c r="C95" s="1" t="s">
        <v>24</v>
      </c>
      <c r="D95" s="3">
        <v>9.7650049266565659</v>
      </c>
      <c r="E95" s="3">
        <v>100</v>
      </c>
      <c r="F95" s="3">
        <v>63.260399999999997</v>
      </c>
      <c r="G95" s="3">
        <v>89.0861965</v>
      </c>
      <c r="H95" s="2" t="s">
        <v>45</v>
      </c>
      <c r="I95" s="1" t="s">
        <v>35</v>
      </c>
    </row>
    <row r="96" spans="2:11" ht="16.5" x14ac:dyDescent="0.3">
      <c r="B96" s="4" t="s">
        <v>56</v>
      </c>
      <c r="C96" s="1" t="s">
        <v>23</v>
      </c>
      <c r="D96" s="3">
        <v>8.2080058572878105</v>
      </c>
      <c r="E96" s="3">
        <v>96.7303</v>
      </c>
      <c r="F96" s="3">
        <v>54.688079999999999</v>
      </c>
      <c r="G96" s="3">
        <v>85.726512222222226</v>
      </c>
      <c r="H96" s="2" t="s">
        <v>50</v>
      </c>
      <c r="I96" s="1" t="s">
        <v>51</v>
      </c>
    </row>
    <row r="97" spans="2:9" ht="16.5" x14ac:dyDescent="0.3">
      <c r="B97" s="4" t="s">
        <v>68</v>
      </c>
      <c r="C97" s="1" t="s">
        <v>22</v>
      </c>
      <c r="D97" s="3">
        <v>9.3442259471711857</v>
      </c>
      <c r="E97" s="3">
        <v>94.776629999999997</v>
      </c>
      <c r="F97" s="3">
        <v>54.791310000000003</v>
      </c>
      <c r="G97" s="3">
        <v>84.450947916666664</v>
      </c>
      <c r="H97" s="2" t="s">
        <v>39</v>
      </c>
      <c r="I97" s="1" t="s">
        <v>34</v>
      </c>
    </row>
    <row r="98" spans="2:9" ht="16.5" x14ac:dyDescent="0.3">
      <c r="B98" s="4" t="s">
        <v>91</v>
      </c>
      <c r="C98" s="1" t="s">
        <v>21</v>
      </c>
      <c r="D98" s="3">
        <v>10.751895664472315</v>
      </c>
      <c r="E98" s="3">
        <v>98.090040000000002</v>
      </c>
      <c r="F98" s="3">
        <v>60.751130000000003</v>
      </c>
      <c r="G98" s="3">
        <v>84.797848421052649</v>
      </c>
      <c r="H98" s="2" t="s">
        <v>37</v>
      </c>
      <c r="I98" s="1" t="s">
        <v>34</v>
      </c>
    </row>
    <row r="99" spans="2:9" ht="16.5" x14ac:dyDescent="0.3">
      <c r="B99" s="4" t="s">
        <v>69</v>
      </c>
      <c r="C99" s="1" t="s">
        <v>20</v>
      </c>
      <c r="D99" s="3">
        <v>11.50055396894806</v>
      </c>
      <c r="E99" s="3">
        <v>100</v>
      </c>
      <c r="F99" s="3">
        <v>58.519640000000003</v>
      </c>
      <c r="G99" s="3">
        <v>77.828994285714288</v>
      </c>
      <c r="H99" s="2" t="s">
        <v>52</v>
      </c>
      <c r="I99" s="1" t="s">
        <v>34</v>
      </c>
    </row>
    <row r="100" spans="2:9" ht="16.5" x14ac:dyDescent="0.3">
      <c r="B100" s="4" t="s">
        <v>70</v>
      </c>
      <c r="C100" s="1" t="s">
        <v>19</v>
      </c>
      <c r="D100" s="3">
        <v>11.993803772301298</v>
      </c>
      <c r="E100" s="3">
        <v>88.244309999999999</v>
      </c>
      <c r="F100" s="3">
        <v>46.49474</v>
      </c>
      <c r="G100" s="3">
        <v>75.361614374999988</v>
      </c>
      <c r="H100" s="2" t="s">
        <v>37</v>
      </c>
      <c r="I100" s="1" t="s">
        <v>34</v>
      </c>
    </row>
    <row r="101" spans="2:9" ht="16.5" x14ac:dyDescent="0.3">
      <c r="B101" s="4" t="s">
        <v>72</v>
      </c>
      <c r="C101" s="1" t="s">
        <v>18</v>
      </c>
      <c r="D101" s="3">
        <v>9.339679761261845</v>
      </c>
      <c r="E101" s="3">
        <v>85.884399999999999</v>
      </c>
      <c r="F101" s="3">
        <v>53.703380000000003</v>
      </c>
      <c r="G101" s="3">
        <v>71.994905789473691</v>
      </c>
      <c r="H101" s="2" t="s">
        <v>50</v>
      </c>
      <c r="I101" s="1" t="s">
        <v>39</v>
      </c>
    </row>
    <row r="102" spans="2:9" ht="16.5" x14ac:dyDescent="0.3">
      <c r="B102" s="4" t="s">
        <v>73</v>
      </c>
      <c r="C102" s="1" t="s">
        <v>17</v>
      </c>
      <c r="D102" s="3">
        <v>11.834911316386286</v>
      </c>
      <c r="E102" s="3">
        <v>89.449680000000001</v>
      </c>
      <c r="F102" s="3">
        <v>39.153320000000001</v>
      </c>
      <c r="G102" s="3">
        <v>73.989447407407397</v>
      </c>
      <c r="H102" s="2" t="s">
        <v>53</v>
      </c>
      <c r="I102" s="1" t="s">
        <v>34</v>
      </c>
    </row>
    <row r="103" spans="2:9" ht="16.5" x14ac:dyDescent="0.3">
      <c r="B103" s="4" t="s">
        <v>88</v>
      </c>
      <c r="C103" s="1" t="s">
        <v>16</v>
      </c>
      <c r="D103" s="3">
        <v>9.1433805638697283</v>
      </c>
      <c r="E103" s="3">
        <v>90.187449999999998</v>
      </c>
      <c r="F103" s="3">
        <v>59.763959999999997</v>
      </c>
      <c r="G103" s="3">
        <v>74.17313</v>
      </c>
      <c r="H103" s="2" t="s">
        <v>54</v>
      </c>
      <c r="I103" s="1" t="s">
        <v>34</v>
      </c>
    </row>
    <row r="104" spans="2:9" ht="16.5" x14ac:dyDescent="0.3">
      <c r="B104" s="4" t="s">
        <v>93</v>
      </c>
      <c r="C104" s="1" t="s">
        <v>15</v>
      </c>
      <c r="D104" s="3">
        <v>22.330293421499075</v>
      </c>
      <c r="E104" s="3">
        <v>99.801190000000005</v>
      </c>
      <c r="F104" s="3">
        <v>21.309519999999999</v>
      </c>
      <c r="G104" s="3">
        <v>53.970984545454556</v>
      </c>
      <c r="H104" s="2" t="s">
        <v>37</v>
      </c>
      <c r="I104" s="1" t="s">
        <v>40</v>
      </c>
    </row>
    <row r="105" spans="2:9" ht="16.5" x14ac:dyDescent="0.3">
      <c r="B105" s="4" t="s">
        <v>74</v>
      </c>
      <c r="C105" s="1" t="s">
        <v>14</v>
      </c>
      <c r="D105" s="3">
        <v>9.8021722618622764</v>
      </c>
      <c r="E105" s="3">
        <v>85.394360000000006</v>
      </c>
      <c r="F105" s="3">
        <v>37.575679999999998</v>
      </c>
      <c r="G105" s="3">
        <v>65.854851428571436</v>
      </c>
      <c r="H105" s="2" t="s">
        <v>37</v>
      </c>
      <c r="I105" s="1" t="s">
        <v>34</v>
      </c>
    </row>
    <row r="106" spans="2:9" ht="16.5" x14ac:dyDescent="0.3">
      <c r="B106" s="4" t="s">
        <v>75</v>
      </c>
      <c r="C106" s="1" t="s">
        <v>13</v>
      </c>
      <c r="D106" s="3">
        <v>12.243374874443671</v>
      </c>
      <c r="E106" s="3">
        <v>79.74776</v>
      </c>
      <c r="F106" s="3">
        <v>27.798220000000001</v>
      </c>
      <c r="G106" s="3">
        <v>59.978945833333313</v>
      </c>
      <c r="H106" s="2" t="s">
        <v>55</v>
      </c>
      <c r="I106" s="1" t="s">
        <v>34</v>
      </c>
    </row>
    <row r="107" spans="2:9" ht="16.5" x14ac:dyDescent="0.3">
      <c r="B107" s="4" t="s">
        <v>89</v>
      </c>
      <c r="C107" s="1" t="s">
        <v>12</v>
      </c>
      <c r="D107" s="3">
        <v>14.368248669142254</v>
      </c>
      <c r="E107" s="3">
        <v>92.036289999999994</v>
      </c>
      <c r="F107" s="3">
        <v>33.588120000000004</v>
      </c>
      <c r="G107" s="3">
        <v>60.907243913043459</v>
      </c>
      <c r="H107" s="2" t="s">
        <v>40</v>
      </c>
      <c r="I107" s="1" t="s">
        <v>34</v>
      </c>
    </row>
    <row r="108" spans="2:9" ht="16.5" x14ac:dyDescent="0.3">
      <c r="B108" s="4" t="s">
        <v>92</v>
      </c>
      <c r="C108" s="1" t="s">
        <v>11</v>
      </c>
      <c r="D108" s="3">
        <v>12.864290046073814</v>
      </c>
      <c r="E108" s="3">
        <v>84.482969999999995</v>
      </c>
      <c r="F108" s="3">
        <v>39.425130000000003</v>
      </c>
      <c r="G108" s="3">
        <v>63.499176666666663</v>
      </c>
      <c r="H108" s="2" t="s">
        <v>52</v>
      </c>
      <c r="I108" s="1" t="s">
        <v>42</v>
      </c>
    </row>
    <row r="109" spans="2:9" ht="16.5" x14ac:dyDescent="0.3">
      <c r="B109" s="4" t="s">
        <v>77</v>
      </c>
      <c r="C109" s="1" t="s">
        <v>10</v>
      </c>
      <c r="D109" s="3">
        <v>18.746917578098</v>
      </c>
      <c r="E109" s="3">
        <v>68.771029999999996</v>
      </c>
      <c r="F109" s="3">
        <v>23.856290000000001</v>
      </c>
      <c r="G109" s="3">
        <v>46.138910000000003</v>
      </c>
      <c r="H109" s="2" t="s">
        <v>37</v>
      </c>
      <c r="I109" s="1" t="s">
        <v>34</v>
      </c>
    </row>
    <row r="110" spans="2:9" ht="16.5" x14ac:dyDescent="0.3">
      <c r="B110" s="4" t="s">
        <v>79</v>
      </c>
      <c r="C110" s="1" t="s">
        <v>9</v>
      </c>
      <c r="D110" s="3">
        <v>10.28240867919043</v>
      </c>
      <c r="E110" s="3">
        <v>77.660709999999995</v>
      </c>
      <c r="F110" s="3">
        <v>35.38944</v>
      </c>
      <c r="G110" s="3">
        <v>54.037382962962965</v>
      </c>
      <c r="H110" s="2" t="s">
        <v>53</v>
      </c>
      <c r="I110" s="1" t="s">
        <v>35</v>
      </c>
    </row>
    <row r="111" spans="2:9" ht="16.5" x14ac:dyDescent="0.3">
      <c r="B111" s="4" t="s">
        <v>78</v>
      </c>
      <c r="C111" s="1" t="s">
        <v>8</v>
      </c>
      <c r="D111" s="3">
        <v>26.760075251453344</v>
      </c>
      <c r="E111" s="3">
        <v>100</v>
      </c>
      <c r="F111" s="3">
        <v>11.97363</v>
      </c>
      <c r="G111" s="3">
        <v>45.505421999999996</v>
      </c>
      <c r="H111" s="2" t="s">
        <v>43</v>
      </c>
      <c r="I111" s="1" t="s">
        <v>44</v>
      </c>
    </row>
    <row r="112" spans="2:9" ht="16.5" x14ac:dyDescent="0.3">
      <c r="B112" s="4" t="s">
        <v>81</v>
      </c>
      <c r="C112" s="1" t="s">
        <v>7</v>
      </c>
      <c r="D112" s="3">
        <v>10.969518511793503</v>
      </c>
      <c r="E112" s="3">
        <v>73.605260000000001</v>
      </c>
      <c r="F112" s="3">
        <v>32.253160000000001</v>
      </c>
      <c r="G112" s="3">
        <v>52.620122592592601</v>
      </c>
      <c r="H112" s="2" t="s">
        <v>37</v>
      </c>
      <c r="I112" s="1" t="s">
        <v>34</v>
      </c>
    </row>
    <row r="113" spans="2:9" ht="16.5" x14ac:dyDescent="0.3">
      <c r="B113" s="4" t="s">
        <v>80</v>
      </c>
      <c r="C113" s="1" t="s">
        <v>6</v>
      </c>
      <c r="D113" s="3">
        <v>14.285678175644355</v>
      </c>
      <c r="E113" s="3">
        <v>84.858890000000002</v>
      </c>
      <c r="F113" s="3">
        <v>28.005279999999999</v>
      </c>
      <c r="G113" s="3">
        <v>49.310197826086963</v>
      </c>
      <c r="H113" s="2" t="s">
        <v>37</v>
      </c>
      <c r="I113" s="1" t="s">
        <v>46</v>
      </c>
    </row>
    <row r="114" spans="2:9" ht="16.5" x14ac:dyDescent="0.3">
      <c r="B114" s="4" t="s">
        <v>82</v>
      </c>
      <c r="C114" s="1" t="s">
        <v>5</v>
      </c>
      <c r="D114" s="3">
        <v>17.98371412200806</v>
      </c>
      <c r="E114" s="3">
        <v>100</v>
      </c>
      <c r="F114" s="3">
        <v>20.159949999999998</v>
      </c>
      <c r="G114" s="3">
        <v>49.371255454545455</v>
      </c>
      <c r="H114" s="2" t="s">
        <v>37</v>
      </c>
      <c r="I114" s="1" t="s">
        <v>47</v>
      </c>
    </row>
    <row r="115" spans="2:9" ht="16.5" x14ac:dyDescent="0.3">
      <c r="B115" s="4" t="s">
        <v>83</v>
      </c>
      <c r="C115" s="1" t="s">
        <v>4</v>
      </c>
      <c r="D115" s="3">
        <v>12.989069207447962</v>
      </c>
      <c r="E115" s="3">
        <v>66.931179999999998</v>
      </c>
      <c r="F115" s="3">
        <v>24.675460000000001</v>
      </c>
      <c r="G115" s="3">
        <v>46.783400454545443</v>
      </c>
      <c r="H115" s="2" t="s">
        <v>52</v>
      </c>
      <c r="I115" s="1" t="s">
        <v>41</v>
      </c>
    </row>
    <row r="116" spans="2:9" ht="16.5" x14ac:dyDescent="0.3">
      <c r="B116" s="4" t="s">
        <v>84</v>
      </c>
      <c r="C116" s="1" t="s">
        <v>3</v>
      </c>
      <c r="D116" s="3">
        <v>15.746869701025096</v>
      </c>
      <c r="E116" s="3">
        <v>71.579920000000001</v>
      </c>
      <c r="F116" s="3">
        <v>8.0579199999999993</v>
      </c>
      <c r="G116" s="3">
        <v>30.086858055555556</v>
      </c>
      <c r="H116" s="2" t="s">
        <v>52</v>
      </c>
      <c r="I116" s="1" t="s">
        <v>35</v>
      </c>
    </row>
    <row r="117" spans="2:9" ht="16.5" x14ac:dyDescent="0.3">
      <c r="B117" s="4" t="s">
        <v>85</v>
      </c>
      <c r="C117" s="1" t="s">
        <v>2</v>
      </c>
      <c r="D117" s="3">
        <v>19.05282993234848</v>
      </c>
      <c r="E117" s="3">
        <v>87.370239999999995</v>
      </c>
      <c r="F117" s="3">
        <v>10.99924</v>
      </c>
      <c r="G117" s="3">
        <v>31.063777647058821</v>
      </c>
      <c r="H117" s="2" t="s">
        <v>40</v>
      </c>
      <c r="I117" s="1" t="s">
        <v>46</v>
      </c>
    </row>
    <row r="118" spans="2:9" ht="16.5" x14ac:dyDescent="0.3">
      <c r="B118" s="4" t="s">
        <v>87</v>
      </c>
      <c r="C118" s="1" t="s">
        <v>1</v>
      </c>
      <c r="D118" s="3">
        <v>21.776540362466715</v>
      </c>
      <c r="E118" s="3">
        <v>99.787229999999994</v>
      </c>
      <c r="F118" s="3">
        <v>8.4305129999999995</v>
      </c>
      <c r="G118" s="3">
        <v>28.5757522</v>
      </c>
      <c r="H118" s="2" t="s">
        <v>40</v>
      </c>
      <c r="I118" s="1" t="s">
        <v>49</v>
      </c>
    </row>
    <row r="119" spans="2:9" ht="16.5" x14ac:dyDescent="0.3">
      <c r="B119" s="4" t="s">
        <v>86</v>
      </c>
      <c r="C119" s="1" t="s">
        <v>0</v>
      </c>
      <c r="D119" s="3">
        <v>39.646365584382487</v>
      </c>
      <c r="E119" s="3">
        <v>100</v>
      </c>
      <c r="F119" s="3">
        <v>4.9251950000000004</v>
      </c>
      <c r="G119" s="3">
        <v>38.637106625000001</v>
      </c>
      <c r="H119" s="2" t="s">
        <v>37</v>
      </c>
      <c r="I119" s="1" t="s">
        <v>34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rceOrientationOnXLabels" r:id="rId16"/>
    <customPr name="GraphSizeIndex" r:id="rId17"/>
    <customPr name="GraphSizeName" r:id="rId18"/>
    <customPr name="MarkerFillColor" r:id="rId19"/>
    <customPr name="MarkerTypeOrder" r:id="rId20"/>
    <customPr name="PageSizeIndex" r:id="rId21"/>
    <customPr name="PageSizeName" r:id="rId22"/>
    <customPr name="PaletteIndex" r:id="rId23"/>
    <customPr name="PaletteName" r:id="rId24"/>
    <customPr name="SetLegendSpaceFromGraph" r:id="rId25"/>
    <customPr name="SetTitleSpaceFromGraph" r:id="rId26"/>
    <customPr name="SinglePanel" r:id="rId27"/>
    <customPr name="StartColorIndex" r:id="rId28"/>
    <customPr name="StartColorName" r:id="rId29"/>
    <customPr name="StyleTemplateIndex" r:id="rId30"/>
    <customPr name="StyleTemplateName" r:id="rId31"/>
    <customPr name="XHidePrimaryMajorTickMark" r:id="rId32"/>
  </customProperties>
  <drawing r:id="rId3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KOREEN Miriam, CFE/SMEE</DisplayName>
        <AccountId>114</AccountId>
        <AccountType/>
      </UserInfo>
      <UserInfo>
        <DisplayName>CUSMANO Lucia, CFE/SMEE</DisplayName>
        <AccountId>115</AccountId>
        <AccountType/>
      </UserInfo>
      <UserInfo>
        <DisplayName>OLIVEIRA MARTINS Joaquim, CFE</DisplayName>
        <AccountId>985</AccountId>
        <AccountType/>
      </UserInfo>
      <UserInfo>
        <DisplayName>AHREND Rudiger, CFE/ESG</DisplayName>
        <AccountId>1001</AccountId>
        <AccountType/>
      </UserInfo>
      <UserInfo>
        <DisplayName>BIANCHINI Marco, CFE/SMEE</DisplayName>
        <AccountId>1168</AccountId>
        <AccountType/>
      </UserInfo>
      <UserInfo>
        <DisplayName>LUNATI Mariarosa, SDD/TCS</DisplayName>
        <AccountId>1303</AccountId>
        <AccountType/>
      </UserInfo>
      <UserInfo>
        <DisplayName>AHMAD Nadim, SDD/TCS</DisplayName>
        <AccountId>1362</AccountId>
        <AccountType/>
      </UserInfo>
      <UserInfo>
        <DisplayName>ZAIDA Martine, SDD</DisplayName>
        <AccountId>1363</AccountId>
        <AccountType/>
      </UserInfo>
      <UserInfo>
        <DisplayName>PINTO RIBEIRO Samuel, SDD/SDPS</DisplayName>
        <AccountId>1564</AccountId>
        <AccountType/>
      </UserInfo>
      <UserInfo>
        <DisplayName>MORTIMER CHAROY Heather, CFE/SMEE</DisplayName>
        <AccountId>1016</AccountId>
        <AccountType/>
      </UserInfo>
      <UserInfo>
        <DisplayName>SARGSYAN Gueram, SDD/TCS</DisplayName>
        <AccountId>1683</AccountId>
        <AccountType/>
      </UserInfo>
      <UserInfo>
        <DisplayName>SUCHODOLSKA Liliana, SDD/P21</DisplayName>
        <AccountId>1568</AccountId>
        <AccountType/>
      </UserInfo>
      <UserInfo>
        <DisplayName>MARCHESE Marco, CFE/SMEE</DisplayName>
        <AccountId>108</AccountId>
        <AccountType/>
      </UserInfo>
      <UserInfo>
        <DisplayName>SMAINI Naima, CFE/SMEE</DisplayName>
        <AccountId>959</AccountId>
        <AccountType/>
      </UserInfo>
      <UserInfo>
        <DisplayName>POTTER Jonathan, CFE/SMEE</DisplayName>
        <AccountId>89</AccountId>
        <AccountType/>
      </UserInfo>
      <UserInfo>
        <DisplayName>AJMONE MARSAN Giulia, CFE/SMEE</DisplayName>
        <AccountId>1122</AccountId>
        <AccountType/>
      </UserInfo>
      <UserInfo>
        <DisplayName>HALABISKY David, CFE/SMEE</DisplayName>
        <AccountId>111</AccountId>
        <AccountType/>
      </UserInfo>
      <UserInfo>
        <DisplayName>LAVISON Cynthia, CFE/SMEE</DisplayName>
        <AccountId>1297</AccountId>
        <AccountType/>
      </UserInfo>
      <UserInfo>
        <DisplayName>ALLAIN-DUPRE Dorothee, CFE/ESG</DisplayName>
        <AccountId>984</AccountId>
        <AccountType/>
      </UserInfo>
      <UserInfo>
        <DisplayName>MOISIO Antti, CFE/ESG</DisplayName>
        <AccountId>1611</AccountId>
        <AccountType/>
      </UserInfo>
      <UserInfo>
        <DisplayName>CHATRY Isabelle, CFE/ESG</DisplayName>
        <AccountId>973</AccountId>
        <AccountType/>
      </UserInfo>
      <UserInfo>
        <DisplayName>RAES Stephan, CFE/SMEE</DisplayName>
        <AccountId>1875</AccountId>
        <AccountType/>
      </UserInfo>
      <UserInfo>
        <DisplayName>JONSSON Nikolina, CFE/ESG</DisplayName>
        <AccountId>1734</AccountId>
        <AccountType/>
      </UserInfo>
      <UserInfo>
        <DisplayName>DANIELE Federica, CFE/ESG</DisplayName>
        <AccountId>1746</AccountId>
        <AccountType/>
      </UserInfo>
      <UserInfo>
        <DisplayName>REILLE Laetitia, CFE/ESG</DisplayName>
        <AccountId>84</AccountId>
        <AccountType/>
      </UserInfo>
      <UserInfo>
        <DisplayName>GONNARD Eric, CFE/ESG</DisplayName>
        <AccountId>968</AccountId>
        <AccountType/>
      </UserInfo>
      <UserInfo>
        <DisplayName>KWON Insung, CFE/SMEE</DisplayName>
        <AccountId>2033</AccountId>
        <AccountType/>
      </UserInfo>
      <UserInfo>
        <DisplayName>IGLESIAS François, CFE/COM</DisplayName>
        <AccountId>98</AccountId>
        <AccountType/>
      </UserInfo>
      <UserInfo>
        <DisplayName>ZAFT Sarah, CFE/LESI</DisplayName>
        <AccountId>1857</AccountId>
        <AccountType/>
      </UserInfo>
    </OECDProjectMembers>
    <eShareTopicTaxHTField0 xmlns="c9f238dd-bb73-4aef-a7a5-d644ad823e52">
      <Terms xmlns="http://schemas.microsoft.com/office/infopath/2007/PartnerControls"/>
    </eShareTopicTaxHTField0>
    <OECDProjectManager xmlns="bbc7a7a3-1361-4a32-9a19-e150eb4da2ba">
      <UserInfo>
        <DisplayName/>
        <AccountId>1006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34</OECDProjectLookup>
    <eSharePWBTaxHTField0 xmlns="c9f238dd-bb73-4aef-a7a5-d644ad823e52">
      <Terms xmlns="http://schemas.microsoft.com/office/infopath/2007/PartnerControls"/>
    </eSharePWBTaxHTField0>
    <TaxCatchAll xmlns="ca82dde9-3436-4d3d-bddd-d31447390034">
      <Value>244</Value>
      <Value>152</Value>
      <Value>369</Value>
      <Value>401</Value>
      <Value>330</Value>
    </TaxCatchAll>
    <OECDMainProject xmlns="bbc7a7a3-1361-4a32-9a19-e150eb4da2ba">17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CFE/SMEE</TermName>
          <TermId xmlns="http://schemas.microsoft.com/office/infopath/2007/PartnerControls">dd6a6207-5644-4682-81a4-f0283c081edd</TermId>
        </TermInfo>
      </Terms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OECDYear xmlns="54c4cd27-f286-408f-9ce0-33c1e0f3ab39" xsi:nil="true"/>
  </documentManagement>
</p:properties>
</file>

<file path=customXml/itemProps1.xml><?xml version="1.0" encoding="utf-8"?>
<ds:datastoreItem xmlns:ds="http://schemas.openxmlformats.org/officeDocument/2006/customXml" ds:itemID="{E2B46B3A-47DB-4028-BF47-4864C1D7E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0C8B2-F3AF-4904-898F-0FB079C5A3B4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EEA3EC73-DDAA-419F-ADA9-3315D5DD30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0CDAA7-7580-49BD-BFB6-D0B09AACA06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47D75E0-CA9B-40B5-95A9-42634CB4CE4D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Fig_Annex_1_B_2-FRE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2019-06-07T10:15:00Z</cp:lastPrinted>
  <dcterms:created xsi:type="dcterms:W3CDTF">2018-10-08T07:24:39Z</dcterms:created>
  <dcterms:modified xsi:type="dcterms:W3CDTF">2019-07-17T10:45:59Z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/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152;#CFE/SMEE|dd6a6207-5644-4682-81a4-f0283c081edd</vt:lpwstr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