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Cuadro 2.A8.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<sst xmlns="http://schemas.openxmlformats.org/spreadsheetml/2006/main" count="33" uniqueCount="18">
  <si>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r>
      <t>Cuadro 2.A8.</t>
    </r>
    <r>
      <rPr>
        <b/>
        <sz val="9"/>
        <color indexed="8"/>
        <rFont val="Calibri"/>
        <family val="2"/>
      </rPr>
      <t xml:space="preserve"> Población por categorías de empleos y de ingresos en México</t>
    </r>
  </si>
  <si>
    <t>(Miles)</t>
  </si>
  <si>
    <t>Trabajadores formales</t>
  </si>
  <si>
    <t>Empleados informales
no agrícolas</t>
  </si>
  <si>
    <t>Empleados informales agrícolas</t>
  </si>
  <si>
    <t>Trabajadores por cuenta propia no agrícolas</t>
  </si>
  <si>
    <t>Trabajadores por cuenta propia agrícolas</t>
  </si>
  <si>
    <t>Trabajadores por cuenta propia (con educación terciaria terminada)</t>
  </si>
  <si>
    <t>Total</t>
  </si>
  <si>
    <t>Desfavorecidos</t>
  </si>
  <si>
    <t>Estratos medios</t>
  </si>
  <si>
    <t xml:space="preserve">Acomodados </t>
  </si>
  <si>
    <r>
      <t>Nota</t>
    </r>
    <r>
      <rPr>
        <sz val="7"/>
        <color indexed="8"/>
        <rFont val="Calibri"/>
        <family val="2"/>
      </rPr>
      <t>: Los datos de cobertura se basan en la afiliación.</t>
    </r>
  </si>
  <si>
    <r>
      <t xml:space="preserve">Fuente: </t>
    </r>
    <r>
      <rPr>
        <sz val="7"/>
        <color indexed="8"/>
        <rFont val="Calibri"/>
        <family val="2"/>
      </rPr>
      <t>Con base en la</t>
    </r>
    <r>
      <rPr>
        <sz val="7"/>
        <color indexed="8"/>
        <rFont val="Calibri"/>
        <family val="2"/>
      </rPr>
      <t xml:space="preserve"> Encuesta Nacional de Ingresos y Gastos de los Hogares 2006.</t>
    </r>
  </si>
  <si>
    <t>Perspectivas Económicas de América latina 2011: En qué medida son clase media los latinoamericanos
 - © OECD 2010</t>
  </si>
  <si>
    <t>CAPÍTULO 2</t>
  </si>
  <si>
    <t>Cuadro 2.A8. Población por categorías de empleos y de ingresos en México (Miles)</t>
  </si>
  <si>
    <t>Version 1 - Last updated: 11-Oct-2010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</si>
</sst>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&quot;$&quot;#,##0.00_);\(&quot;$&quot;#,##0.00\)"/>
    <numFmt numFmtId="166" formatCode="&quot;$&quot;#,##0_);\(&quot;$&quot;#,##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14.5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6" applyNumberFormat="0" applyFill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6" fillId="37" borderId="0" applyNumberFormat="0" applyBorder="0" applyAlignment="0" applyProtection="0"/>
    <xf numFmtId="0" fontId="1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8" fillId="33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8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76" applyFont="1" applyAlignment="1">
      <alignment horizontal="justify"/>
      <protection/>
    </xf>
    <xf numFmtId="0" fontId="4" fillId="0" borderId="0" xfId="76" applyFont="1" applyFill="1">
      <alignment/>
      <protection/>
    </xf>
    <xf numFmtId="0" fontId="3" fillId="0" borderId="0" xfId="76" applyFont="1">
      <alignment/>
      <protection/>
    </xf>
    <xf numFmtId="0" fontId="4" fillId="0" borderId="0" xfId="76" applyFont="1">
      <alignment/>
      <protection/>
    </xf>
    <xf numFmtId="0" fontId="5" fillId="0" borderId="0" xfId="76" applyFont="1" applyAlignment="1">
      <alignment horizontal="left"/>
      <protection/>
    </xf>
    <xf numFmtId="0" fontId="6" fillId="0" borderId="0" xfId="76" applyFont="1">
      <alignment/>
      <protection/>
    </xf>
    <xf numFmtId="0" fontId="3" fillId="0" borderId="11" xfId="76" applyFont="1" applyBorder="1" applyAlignment="1">
      <alignment horizontal="center" vertical="center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4" fillId="0" borderId="12" xfId="76" applyFont="1" applyFill="1" applyBorder="1">
      <alignment/>
      <protection/>
    </xf>
    <xf numFmtId="164" fontId="6" fillId="0" borderId="13" xfId="76" applyNumberFormat="1" applyFont="1" applyFill="1" applyBorder="1" applyAlignment="1">
      <alignment horizontal="center" vertical="center"/>
      <protection/>
    </xf>
    <xf numFmtId="164" fontId="6" fillId="0" borderId="14" xfId="76" applyNumberFormat="1" applyFont="1" applyFill="1" applyBorder="1" applyAlignment="1">
      <alignment horizontal="center" vertical="center"/>
      <protection/>
    </xf>
    <xf numFmtId="164" fontId="6" fillId="0" borderId="15" xfId="76" applyNumberFormat="1" applyFont="1" applyFill="1" applyBorder="1" applyAlignment="1">
      <alignment horizontal="center" vertical="center"/>
      <protection/>
    </xf>
    <xf numFmtId="0" fontId="4" fillId="0" borderId="16" xfId="76" applyFont="1" applyFill="1" applyBorder="1">
      <alignment/>
      <protection/>
    </xf>
    <xf numFmtId="164" fontId="6" fillId="0" borderId="17" xfId="76" applyNumberFormat="1" applyFont="1" applyFill="1" applyBorder="1" applyAlignment="1">
      <alignment horizontal="center" vertical="center"/>
      <protection/>
    </xf>
    <xf numFmtId="164" fontId="6" fillId="0" borderId="0" xfId="76" applyNumberFormat="1" applyFont="1" applyFill="1" applyBorder="1" applyAlignment="1">
      <alignment horizontal="center" vertical="center"/>
      <protection/>
    </xf>
    <xf numFmtId="164" fontId="6" fillId="0" borderId="18" xfId="76" applyNumberFormat="1" applyFont="1" applyFill="1" applyBorder="1" applyAlignment="1">
      <alignment horizontal="center" vertical="center"/>
      <protection/>
    </xf>
    <xf numFmtId="164" fontId="4" fillId="0" borderId="0" xfId="76" applyNumberFormat="1" applyFont="1" applyAlignment="1">
      <alignment horizontal="center" vertical="center"/>
      <protection/>
    </xf>
    <xf numFmtId="164" fontId="6" fillId="0" borderId="0" xfId="0" applyNumberFormat="1" applyFont="1" applyAlignment="1">
      <alignment horizontal="center" vertical="center"/>
    </xf>
    <xf numFmtId="0" fontId="4" fillId="0" borderId="16" xfId="76" applyFont="1" applyFill="1" applyBorder="1" applyAlignment="1">
      <alignment horizontal="right"/>
      <protection/>
    </xf>
    <xf numFmtId="0" fontId="4" fillId="0" borderId="19" xfId="76" applyFont="1" applyFill="1" applyBorder="1">
      <alignment/>
      <protection/>
    </xf>
    <xf numFmtId="164" fontId="6" fillId="0" borderId="20" xfId="76" applyNumberFormat="1" applyFont="1" applyFill="1" applyBorder="1" applyAlignment="1">
      <alignment horizontal="center" vertical="center"/>
      <protection/>
    </xf>
    <xf numFmtId="164" fontId="6" fillId="0" borderId="21" xfId="76" applyNumberFormat="1" applyFont="1" applyFill="1" applyBorder="1" applyAlignment="1">
      <alignment horizontal="center" vertical="center"/>
      <protection/>
    </xf>
    <xf numFmtId="164" fontId="6" fillId="0" borderId="22" xfId="76" applyNumberFormat="1" applyFont="1" applyFill="1" applyBorder="1" applyAlignment="1">
      <alignment horizontal="center" vertical="center"/>
      <protection/>
    </xf>
    <xf numFmtId="0" fontId="8" fillId="0" borderId="0" xfId="76" applyFont="1" applyAlignment="1">
      <alignment horizontal="left"/>
      <protection/>
    </xf>
    <xf numFmtId="0" fontId="8" fillId="0" borderId="0" xfId="76" applyFont="1">
      <alignment/>
      <protection/>
    </xf>
    <xf numFmtId="0" fontId="10" fillId="0" borderId="0" xfId="76" applyFont="1" applyAlignment="1">
      <alignment horizontal="left"/>
      <protection/>
    </xf>
    <xf numFmtId="0" fontId="10" fillId="0" borderId="0" xfId="76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76" applyFont="1" applyAlignment="1">
      <alignment vertical="center"/>
      <protection/>
    </xf>
    <xf numFmtId="1" fontId="4" fillId="0" borderId="0" xfId="76" applyNumberFormat="1" applyFont="1">
      <alignment/>
      <protection/>
    </xf>
    <xf numFmtId="0" fontId="3" fillId="0" borderId="23" xfId="76" applyFont="1" applyFill="1" applyBorder="1" applyAlignment="1">
      <alignment horizontal="center" vertical="center" wrapText="1"/>
      <protection/>
    </xf>
    <xf numFmtId="0" fontId="3" fillId="0" borderId="24" xfId="76" applyFont="1" applyFill="1" applyBorder="1" applyAlignment="1">
      <alignment horizontal="center" vertical="center" wrapText="1"/>
      <protection/>
    </xf>
    <xf numFmtId="0" fontId="3" fillId="0" borderId="25" xfId="76" applyFont="1" applyFill="1" applyBorder="1" applyAlignment="1">
      <alignment horizontal="center" vertical="center" wrapText="1"/>
      <protection/>
    </xf>
    <xf numFmtId="0" fontId="43" fillId="0" borderId="0" xfId="63" applyAlignment="1" applyProtection="1">
      <alignment/>
      <protection/>
    </xf>
    <xf numFmtId="0" fontId="4" fillId="0" borderId="0" xfId="76" applyFont="1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12.7109375" style="6" customWidth="1"/>
    <col min="4" max="4" width="9.421875" style="6" customWidth="1"/>
    <col min="5" max="5" width="8.140625" style="6" customWidth="1"/>
    <col min="6" max="6" width="11.00390625" style="6" customWidth="1"/>
    <col min="7" max="7" width="7.28125" style="6" customWidth="1"/>
    <col min="8" max="8" width="7.00390625" style="6" customWidth="1"/>
    <col min="9" max="9" width="7.28125" style="6" customWidth="1"/>
    <col min="10" max="10" width="7.8515625" style="6" customWidth="1"/>
    <col min="11" max="11" width="7.28125" style="6" customWidth="1"/>
    <col min="12" max="12" width="7.8515625" style="6" customWidth="1"/>
    <col min="13" max="13" width="7.28125" style="6" customWidth="1"/>
    <col min="14" max="14" width="7.7109375" style="6" customWidth="1"/>
    <col min="15" max="15" width="7.140625" style="6" customWidth="1"/>
    <col min="16" max="16" width="7.00390625" style="6" customWidth="1"/>
    <col min="17" max="17" width="7.57421875" style="6" customWidth="1"/>
    <col min="18" max="18" width="6.421875" style="6" customWidth="1"/>
    <col min="19" max="19" width="7.140625" style="6" customWidth="1"/>
    <col min="20" max="20" width="7.00390625" style="6" customWidth="1"/>
    <col min="21" max="16384" width="9.140625" style="6" customWidth="1"/>
  </cols>
  <sheetData>
    <row r="1" ht="18">
      <c r="A1" s="39" t="s">
        <v>14</v>
      </c>
    </row>
    <row r="2" spans="1:2" ht="11.25">
      <c r="A2" s="40" t="s">
        <v>15</v>
      </c>
      <c r="B2" s="6" t="s">
        <v>16</v>
      </c>
    </row>
    <row r="3" ht="11.25">
      <c r="A3" s="40" t="s">
        <v>17</v>
      </c>
    </row>
    <row r="4" spans="1:17" ht="12">
      <c r="A4" s="1" t="s">
        <v>0</v>
      </c>
      <c r="B4" s="2"/>
      <c r="C4" s="3"/>
      <c r="D4" s="4"/>
      <c r="E4" s="4"/>
      <c r="F4" s="4"/>
      <c r="G4" s="4"/>
      <c r="H4" s="4"/>
      <c r="I4" s="4"/>
      <c r="J4" s="5"/>
      <c r="K4" s="4"/>
      <c r="M4" s="4"/>
      <c r="O4" s="4"/>
      <c r="Q4" s="4"/>
    </row>
    <row r="5" spans="1:3" ht="11.25">
      <c r="A5" s="6" t="s">
        <v>1</v>
      </c>
      <c r="C5" s="7"/>
    </row>
    <row r="6" spans="3:15" ht="11.25">
      <c r="C6" s="5"/>
      <c r="D6" s="8"/>
      <c r="E6" s="8"/>
      <c r="F6" s="8"/>
      <c r="G6" s="8"/>
      <c r="H6" s="8"/>
      <c r="I6" s="8"/>
      <c r="K6" s="8"/>
      <c r="M6" s="5"/>
      <c r="O6" s="5"/>
    </row>
    <row r="7" spans="3:20" ht="27" customHeight="1">
      <c r="C7" s="36" t="s">
        <v>2</v>
      </c>
      <c r="D7" s="37"/>
      <c r="E7" s="38"/>
      <c r="F7" s="36" t="s">
        <v>3</v>
      </c>
      <c r="G7" s="37"/>
      <c r="H7" s="38"/>
      <c r="I7" s="36" t="s">
        <v>4</v>
      </c>
      <c r="J7" s="37"/>
      <c r="K7" s="38"/>
      <c r="L7" s="36" t="s">
        <v>5</v>
      </c>
      <c r="M7" s="37"/>
      <c r="N7" s="38"/>
      <c r="O7" s="36" t="s">
        <v>6</v>
      </c>
      <c r="P7" s="37"/>
      <c r="Q7" s="38"/>
      <c r="R7" s="36" t="s">
        <v>7</v>
      </c>
      <c r="S7" s="37"/>
      <c r="T7" s="38"/>
    </row>
    <row r="8" spans="2:20" ht="22.5" customHeight="1">
      <c r="B8" s="9" t="s">
        <v>8</v>
      </c>
      <c r="C8" s="10" t="s">
        <v>9</v>
      </c>
      <c r="D8" s="10" t="s">
        <v>10</v>
      </c>
      <c r="E8" s="10" t="s">
        <v>11</v>
      </c>
      <c r="F8" s="10" t="s">
        <v>9</v>
      </c>
      <c r="G8" s="10" t="s">
        <v>10</v>
      </c>
      <c r="H8" s="10" t="s">
        <v>11</v>
      </c>
      <c r="I8" s="10" t="s">
        <v>9</v>
      </c>
      <c r="J8" s="10" t="s">
        <v>10</v>
      </c>
      <c r="K8" s="10" t="s">
        <v>11</v>
      </c>
      <c r="L8" s="10" t="s">
        <v>9</v>
      </c>
      <c r="M8" s="10" t="s">
        <v>10</v>
      </c>
      <c r="N8" s="10" t="s">
        <v>11</v>
      </c>
      <c r="O8" s="10" t="s">
        <v>9</v>
      </c>
      <c r="P8" s="10" t="s">
        <v>10</v>
      </c>
      <c r="Q8" s="10" t="s">
        <v>11</v>
      </c>
      <c r="R8" s="10" t="s">
        <v>9</v>
      </c>
      <c r="S8" s="10" t="s">
        <v>10</v>
      </c>
      <c r="T8" s="10" t="s">
        <v>11</v>
      </c>
    </row>
    <row r="9" spans="1:20" ht="11.25">
      <c r="A9" s="11">
        <v>1998</v>
      </c>
      <c r="B9" s="12">
        <f aca="true" t="shared" si="0" ref="B9:B14">SUM(C9:T9)</f>
        <v>38003.024719999994</v>
      </c>
      <c r="C9" s="12">
        <v>421.61535</v>
      </c>
      <c r="D9" s="13">
        <v>5436.99162</v>
      </c>
      <c r="E9" s="13">
        <v>6028.807049999999</v>
      </c>
      <c r="F9" s="13">
        <v>1520.06275</v>
      </c>
      <c r="G9" s="13">
        <v>5152.69141</v>
      </c>
      <c r="H9" s="13">
        <v>1685.9356599999999</v>
      </c>
      <c r="I9" s="13">
        <v>1283.56996</v>
      </c>
      <c r="J9" s="13">
        <v>869.52061</v>
      </c>
      <c r="K9" s="13">
        <v>99.80136</v>
      </c>
      <c r="L9" s="13">
        <v>1755.5011499999998</v>
      </c>
      <c r="M9" s="13">
        <v>4719.24691</v>
      </c>
      <c r="N9" s="13">
        <v>3213.22588</v>
      </c>
      <c r="O9" s="13">
        <v>2995.62287</v>
      </c>
      <c r="P9" s="13">
        <v>1647.34809</v>
      </c>
      <c r="Q9" s="13">
        <v>496.1744</v>
      </c>
      <c r="R9" s="13">
        <v>3.57154</v>
      </c>
      <c r="S9" s="13">
        <v>53.21226</v>
      </c>
      <c r="T9" s="14">
        <v>620.12585</v>
      </c>
    </row>
    <row r="10" spans="1:20" ht="11.25">
      <c r="A10" s="15">
        <v>2000</v>
      </c>
      <c r="B10" s="16">
        <f t="shared" si="0"/>
        <v>39919.29653</v>
      </c>
      <c r="C10" s="16">
        <v>394.00515</v>
      </c>
      <c r="D10" s="17">
        <v>5701.59612</v>
      </c>
      <c r="E10" s="17">
        <v>6994.721</v>
      </c>
      <c r="F10" s="17">
        <v>1477.69479</v>
      </c>
      <c r="G10" s="17">
        <v>6236.61192</v>
      </c>
      <c r="H10" s="17">
        <v>1979.59707</v>
      </c>
      <c r="I10" s="17">
        <v>1739.92203</v>
      </c>
      <c r="J10" s="17">
        <v>796.77081</v>
      </c>
      <c r="K10" s="17">
        <v>62.60562</v>
      </c>
      <c r="L10" s="17">
        <v>1779.6566699999998</v>
      </c>
      <c r="M10" s="17">
        <v>4603.14855</v>
      </c>
      <c r="N10" s="17">
        <v>2729.3696099999997</v>
      </c>
      <c r="O10" s="17">
        <v>2712.93858</v>
      </c>
      <c r="P10" s="17">
        <v>1492.20621</v>
      </c>
      <c r="Q10" s="17">
        <v>316.73763</v>
      </c>
      <c r="R10" s="17">
        <v>9.863370000000002</v>
      </c>
      <c r="S10" s="17">
        <v>100.75328999999999</v>
      </c>
      <c r="T10" s="18">
        <v>791.09811</v>
      </c>
    </row>
    <row r="11" spans="1:20" ht="11.25">
      <c r="A11" s="15">
        <v>2002</v>
      </c>
      <c r="B11" s="16">
        <f t="shared" si="0"/>
        <v>42209.36775</v>
      </c>
      <c r="C11" s="16">
        <v>452.02806</v>
      </c>
      <c r="D11" s="17">
        <v>6489.65493</v>
      </c>
      <c r="E11" s="17">
        <v>7268.6493</v>
      </c>
      <c r="F11" s="17">
        <v>1845.8668799999998</v>
      </c>
      <c r="G11" s="17">
        <v>6472.74177</v>
      </c>
      <c r="H11" s="17">
        <v>1702.21392</v>
      </c>
      <c r="I11" s="17">
        <v>1370.9173500000002</v>
      </c>
      <c r="J11" s="17">
        <v>1005.11334</v>
      </c>
      <c r="K11" s="17">
        <v>28.71792</v>
      </c>
      <c r="L11" s="17">
        <v>1700.18343</v>
      </c>
      <c r="M11" s="17">
        <v>5289.92046</v>
      </c>
      <c r="N11" s="17">
        <v>3082.45311</v>
      </c>
      <c r="O11" s="17">
        <v>2776.67577</v>
      </c>
      <c r="P11" s="17">
        <v>1594.8701999999998</v>
      </c>
      <c r="Q11" s="17">
        <v>292.37273999999996</v>
      </c>
      <c r="R11" s="17">
        <v>3.49668</v>
      </c>
      <c r="S11" s="17">
        <v>122.00166</v>
      </c>
      <c r="T11" s="18">
        <v>711.49023</v>
      </c>
    </row>
    <row r="12" spans="1:20" ht="11.25">
      <c r="A12" s="15">
        <v>2004</v>
      </c>
      <c r="B12" s="16">
        <f t="shared" si="0"/>
        <v>44016.91124</v>
      </c>
      <c r="C12" s="16">
        <v>982.51891</v>
      </c>
      <c r="D12" s="17">
        <v>8149.31024</v>
      </c>
      <c r="E12" s="17">
        <v>7607.04528</v>
      </c>
      <c r="F12" s="17">
        <v>2758.03225</v>
      </c>
      <c r="G12" s="17">
        <v>7868.74133</v>
      </c>
      <c r="H12" s="17">
        <v>2230.7769</v>
      </c>
      <c r="I12" s="19">
        <v>18.671400000000002</v>
      </c>
      <c r="J12" s="19">
        <v>67.21902</v>
      </c>
      <c r="K12" s="19">
        <v>41.683949999999996</v>
      </c>
      <c r="L12" s="17">
        <v>3463.37484</v>
      </c>
      <c r="M12" s="17">
        <v>6527.56233</v>
      </c>
      <c r="N12" s="17">
        <v>3255.82085</v>
      </c>
      <c r="O12" s="20">
        <v>12.93336</v>
      </c>
      <c r="P12" s="20">
        <v>15.9093</v>
      </c>
      <c r="Q12" s="20">
        <v>0.5553899999999999</v>
      </c>
      <c r="R12" s="17">
        <v>11.528139999999999</v>
      </c>
      <c r="S12" s="17">
        <v>289.48822</v>
      </c>
      <c r="T12" s="18">
        <v>715.7395300000001</v>
      </c>
    </row>
    <row r="13" spans="1:20" ht="11.25">
      <c r="A13" s="21">
        <v>2005</v>
      </c>
      <c r="B13" s="16">
        <f t="shared" si="0"/>
        <v>45061.07599000001</v>
      </c>
      <c r="C13" s="16">
        <v>955.67715</v>
      </c>
      <c r="D13" s="17">
        <v>7992.90972</v>
      </c>
      <c r="E13" s="17">
        <v>7821.44909</v>
      </c>
      <c r="F13" s="17">
        <v>1740.63703</v>
      </c>
      <c r="G13" s="17">
        <v>6760.87233</v>
      </c>
      <c r="H13" s="17">
        <v>2453.318</v>
      </c>
      <c r="I13" s="17">
        <v>1048.8042</v>
      </c>
      <c r="J13" s="17">
        <v>950.23325</v>
      </c>
      <c r="K13" s="17">
        <v>75.25408999999999</v>
      </c>
      <c r="L13" s="17">
        <v>1758.60392</v>
      </c>
      <c r="M13" s="17">
        <v>5562.30432</v>
      </c>
      <c r="N13" s="17">
        <v>3275.0552900000002</v>
      </c>
      <c r="O13" s="17">
        <v>1978.48496</v>
      </c>
      <c r="P13" s="17">
        <v>1297.47024</v>
      </c>
      <c r="Q13" s="17">
        <v>302.67175</v>
      </c>
      <c r="R13" s="17">
        <v>22.138189999999998</v>
      </c>
      <c r="S13" s="17">
        <v>271.67586</v>
      </c>
      <c r="T13" s="18">
        <v>793.5165999999999</v>
      </c>
    </row>
    <row r="14" spans="1:20" ht="11.25">
      <c r="A14" s="22">
        <v>2006</v>
      </c>
      <c r="B14" s="23">
        <f t="shared" si="0"/>
        <v>47738.71049</v>
      </c>
      <c r="C14" s="23">
        <v>920.77862</v>
      </c>
      <c r="D14" s="24">
        <v>8398.98628</v>
      </c>
      <c r="E14" s="24">
        <v>7321.51727</v>
      </c>
      <c r="F14" s="24">
        <v>1952.6633</v>
      </c>
      <c r="G14" s="24">
        <v>7500.39433</v>
      </c>
      <c r="H14" s="24">
        <v>2341.282</v>
      </c>
      <c r="I14" s="24">
        <v>1149.7920800000002</v>
      </c>
      <c r="J14" s="24">
        <v>913.83891</v>
      </c>
      <c r="K14" s="24">
        <v>112.30392</v>
      </c>
      <c r="L14" s="24">
        <v>2030.47067</v>
      </c>
      <c r="M14" s="24">
        <v>6567.110900000001</v>
      </c>
      <c r="N14" s="24">
        <v>3345.41088</v>
      </c>
      <c r="O14" s="24">
        <v>2167.56504</v>
      </c>
      <c r="P14" s="24">
        <v>1641.88024</v>
      </c>
      <c r="Q14" s="24">
        <v>278.18935</v>
      </c>
      <c r="R14" s="24">
        <v>20.38382</v>
      </c>
      <c r="S14" s="24">
        <v>320.20635999999996</v>
      </c>
      <c r="T14" s="25">
        <v>755.93652</v>
      </c>
    </row>
    <row r="15" spans="1:17" ht="11.25">
      <c r="A15" s="26" t="s">
        <v>12</v>
      </c>
      <c r="M15" s="8"/>
      <c r="O15" s="8"/>
      <c r="Q15" s="8"/>
    </row>
    <row r="16" spans="1:19" ht="15" customHeight="1">
      <c r="A16" s="27" t="s">
        <v>13</v>
      </c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spans="3:21" ht="11.25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32"/>
      <c r="S17" s="33"/>
      <c r="U17" s="34"/>
    </row>
    <row r="18" spans="3:17" ht="11.25">
      <c r="C18" s="8"/>
      <c r="E18" s="8"/>
      <c r="G18" s="8"/>
      <c r="I18" s="8"/>
      <c r="K18" s="8"/>
      <c r="L18" s="8"/>
      <c r="M18" s="8"/>
      <c r="O18" s="8"/>
      <c r="Q18" s="8"/>
    </row>
    <row r="19" ht="11.25">
      <c r="B19" s="35"/>
    </row>
    <row r="31" ht="15" customHeight="1"/>
    <row r="43" ht="15" customHeight="1"/>
  </sheetData>
  <sheetProtection/>
  <mergeCells count="6">
    <mergeCell ref="C7:E7"/>
    <mergeCell ref="F7:H7"/>
    <mergeCell ref="I7:K7"/>
    <mergeCell ref="L7:N7"/>
    <mergeCell ref="O7:Q7"/>
    <mergeCell ref="R7:T7"/>
  </mergeCells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2010-10-07T18:48:12Z</dcterms:created>
  <dcterms:modified xsi:type="dcterms:W3CDTF">2010-10-11T13:41:43Z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