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Table 2.A6.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<sst xmlns="http://schemas.openxmlformats.org/spreadsheetml/2006/main" count="33" uniqueCount="18">
  <si>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r>
      <t xml:space="preserve">Table 2.A6. </t>
    </r>
    <r>
      <rPr>
        <b/>
        <sz val="9"/>
        <color indexed="8"/>
        <rFont val="Calibri"/>
        <family val="2"/>
      </rPr>
      <t xml:space="preserve"> Population by occupation and sector in Brazil</t>
    </r>
  </si>
  <si>
    <t>(Thousands)</t>
  </si>
  <si>
    <t>Formal workers</t>
  </si>
  <si>
    <t>Non Agricultural Informal Employees</t>
  </si>
  <si>
    <t>Agricultural informal employees</t>
  </si>
  <si>
    <t>Non Agricultural Self-employed</t>
  </si>
  <si>
    <t>Agricultural Self-employed</t>
  </si>
  <si>
    <t>Self Employed (with tertiary education completed)</t>
  </si>
  <si>
    <t>Total</t>
  </si>
  <si>
    <t>Disadvantaged</t>
  </si>
  <si>
    <t>Middle Sectors</t>
  </si>
  <si>
    <t>Affluent</t>
  </si>
  <si>
    <r>
      <t xml:space="preserve">Note: </t>
    </r>
    <r>
      <rPr>
        <sz val="7"/>
        <color indexed="8"/>
        <rFont val="Calibri"/>
        <family val="2"/>
      </rPr>
      <t xml:space="preserve">The data on coverage in based on enrolment. </t>
    </r>
  </si>
  <si>
    <r>
      <t>Source:</t>
    </r>
    <r>
      <rPr>
        <sz val="7"/>
        <color indexed="8"/>
        <rFont val="Calibri"/>
        <family val="2"/>
      </rPr>
      <t xml:space="preserve"> Based on  Pesquisa Nacional por Amostra de Domicilios.</t>
    </r>
  </si>
  <si>
    <t>Latin American Economic Outlook 2011 - © OECD 2010</t>
  </si>
  <si>
    <t>CHAPTER 2</t>
  </si>
  <si>
    <t>Table 2.A6. Population by occupation and sector in Brazil (Thousands)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</si>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</sst>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&quot;$&quot;#,##0.00_);\(&quot;$&quot;#,##0.00\)"/>
    <numFmt numFmtId="166" formatCode="&quot;$&quot;#,##0_);\(&quot;$&quot;#,##0\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7"/>
      <color indexed="8"/>
      <name val="Calibri"/>
      <family val="2"/>
    </font>
    <font>
      <u val="single"/>
      <sz val="5.9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5.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b/>
      <sz val="8"/>
      <color rgb="FF4F81BD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7"/>
      <color rgb="FF000000"/>
      <name val="Calibri"/>
      <family val="2"/>
    </font>
    <font>
      <i/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33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5" fillId="37" borderId="0" applyNumberFormat="0" applyBorder="0" applyAlignment="0" applyProtection="0"/>
    <xf numFmtId="0" fontId="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52" fillId="0" borderId="0" xfId="76" applyFont="1" applyAlignment="1">
      <alignment horizontal="left"/>
      <protection/>
    </xf>
    <xf numFmtId="0" fontId="53" fillId="0" borderId="0" xfId="76" applyFont="1">
      <alignment/>
      <protection/>
    </xf>
    <xf numFmtId="0" fontId="53" fillId="0" borderId="0" xfId="0" applyFont="1" applyAlignment="1">
      <alignment horizontal="left"/>
    </xf>
    <xf numFmtId="0" fontId="53" fillId="0" borderId="0" xfId="76" applyFont="1" applyFill="1">
      <alignment/>
      <protection/>
    </xf>
    <xf numFmtId="0" fontId="53" fillId="0" borderId="0" xfId="76" applyFont="1" applyFill="1" applyAlignment="1">
      <alignment vertical="center"/>
      <protection/>
    </xf>
    <xf numFmtId="0" fontId="28" fillId="0" borderId="11" xfId="71" applyFont="1" applyFill="1" applyBorder="1" applyAlignment="1">
      <alignment horizontal="center" vertical="center" wrapText="1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53" fillId="0" borderId="0" xfId="76" applyFont="1" applyAlignment="1">
      <alignment vertical="center"/>
      <protection/>
    </xf>
    <xf numFmtId="0" fontId="53" fillId="0" borderId="12" xfId="76" applyFont="1" applyFill="1" applyBorder="1">
      <alignment/>
      <protection/>
    </xf>
    <xf numFmtId="164" fontId="54" fillId="0" borderId="13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/>
    </xf>
    <xf numFmtId="164" fontId="30" fillId="0" borderId="14" xfId="0" applyNumberFormat="1" applyFont="1" applyFill="1" applyBorder="1" applyAlignment="1">
      <alignment/>
    </xf>
    <xf numFmtId="164" fontId="53" fillId="0" borderId="15" xfId="0" applyNumberFormat="1" applyFont="1" applyFill="1" applyBorder="1" applyAlignment="1">
      <alignment/>
    </xf>
    <xf numFmtId="0" fontId="53" fillId="0" borderId="16" xfId="76" applyFont="1" applyFill="1" applyBorder="1">
      <alignment/>
      <protection/>
    </xf>
    <xf numFmtId="164" fontId="54" fillId="0" borderId="17" xfId="0" applyNumberFormat="1" applyFont="1" applyFill="1" applyBorder="1" applyAlignment="1">
      <alignment/>
    </xf>
    <xf numFmtId="164" fontId="53" fillId="0" borderId="17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53" fillId="0" borderId="18" xfId="0" applyNumberFormat="1" applyFont="1" applyFill="1" applyBorder="1" applyAlignment="1">
      <alignment/>
    </xf>
    <xf numFmtId="0" fontId="53" fillId="0" borderId="16" xfId="76" applyFont="1" applyFill="1" applyBorder="1" applyAlignment="1">
      <alignment horizontal="right"/>
      <protection/>
    </xf>
    <xf numFmtId="0" fontId="30" fillId="0" borderId="19" xfId="76" applyFont="1" applyFill="1" applyBorder="1">
      <alignment/>
      <protection/>
    </xf>
    <xf numFmtId="164" fontId="28" fillId="0" borderId="20" xfId="0" applyNumberFormat="1" applyFont="1" applyFill="1" applyBorder="1" applyAlignment="1">
      <alignment/>
    </xf>
    <xf numFmtId="164" fontId="30" fillId="0" borderId="20" xfId="0" applyNumberFormat="1" applyFont="1" applyFill="1" applyBorder="1" applyAlignment="1">
      <alignment/>
    </xf>
    <xf numFmtId="164" fontId="30" fillId="0" borderId="21" xfId="0" applyNumberFormat="1" applyFont="1" applyFill="1" applyBorder="1" applyAlignment="1">
      <alignment/>
    </xf>
    <xf numFmtId="164" fontId="53" fillId="0" borderId="21" xfId="0" applyNumberFormat="1" applyFont="1" applyFill="1" applyBorder="1" applyAlignment="1">
      <alignment/>
    </xf>
    <xf numFmtId="164" fontId="53" fillId="0" borderId="22" xfId="0" applyNumberFormat="1" applyFont="1" applyFill="1" applyBorder="1" applyAlignment="1">
      <alignment/>
    </xf>
    <xf numFmtId="0" fontId="55" fillId="0" borderId="0" xfId="76" applyFont="1" applyAlignment="1">
      <alignment horizontal="left"/>
      <protection/>
    </xf>
    <xf numFmtId="0" fontId="30" fillId="0" borderId="0" xfId="76" applyFont="1" applyFill="1">
      <alignment/>
      <protection/>
    </xf>
    <xf numFmtId="0" fontId="56" fillId="0" borderId="0" xfId="76" applyFont="1" applyAlignment="1">
      <alignment horizontal="left"/>
      <protection/>
    </xf>
    <xf numFmtId="1" fontId="53" fillId="0" borderId="0" xfId="76" applyNumberFormat="1" applyFont="1">
      <alignment/>
      <protection/>
    </xf>
    <xf numFmtId="0" fontId="54" fillId="0" borderId="23" xfId="76" applyFont="1" applyFill="1" applyBorder="1" applyAlignment="1">
      <alignment horizontal="center" vertical="center" wrapText="1"/>
      <protection/>
    </xf>
    <xf numFmtId="0" fontId="54" fillId="0" borderId="24" xfId="76" applyFont="1" applyFill="1" applyBorder="1" applyAlignment="1">
      <alignment horizontal="center" vertical="center" wrapText="1"/>
      <protection/>
    </xf>
    <xf numFmtId="0" fontId="54" fillId="0" borderId="25" xfId="76" applyFont="1" applyFill="1" applyBorder="1" applyAlignment="1">
      <alignment horizontal="center" vertical="center" wrapText="1"/>
      <protection/>
    </xf>
    <xf numFmtId="0" fontId="42" fillId="0" borderId="0" xfId="63" applyAlignment="1" applyProtection="1">
      <alignment/>
      <protection/>
    </xf>
    <xf numFmtId="0" fontId="53" fillId="0" borderId="0" xfId="76" applyFont="1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7.140625" style="3" customWidth="1"/>
    <col min="4" max="5" width="8.140625" style="3" customWidth="1"/>
    <col min="6" max="6" width="7.57421875" style="3" customWidth="1"/>
    <col min="7" max="7" width="7.28125" style="3" customWidth="1"/>
    <col min="8" max="8" width="7.00390625" style="3" customWidth="1"/>
    <col min="9" max="9" width="7.28125" style="3" customWidth="1"/>
    <col min="10" max="10" width="7.8515625" style="3" customWidth="1"/>
    <col min="11" max="11" width="7.28125" style="3" customWidth="1"/>
    <col min="12" max="12" width="7.8515625" style="3" customWidth="1"/>
    <col min="13" max="13" width="7.28125" style="3" customWidth="1"/>
    <col min="14" max="14" width="7.7109375" style="3" customWidth="1"/>
    <col min="15" max="15" width="7.140625" style="3" customWidth="1"/>
    <col min="16" max="16" width="7.00390625" style="3" customWidth="1"/>
    <col min="17" max="17" width="7.57421875" style="3" customWidth="1"/>
    <col min="18" max="18" width="6.421875" style="3" customWidth="1"/>
    <col min="19" max="19" width="7.140625" style="3" customWidth="1"/>
    <col min="20" max="20" width="7.00390625" style="3" customWidth="1"/>
    <col min="21" max="16384" width="9.140625" style="3" customWidth="1"/>
  </cols>
  <sheetData>
    <row r="1" ht="11.25">
      <c r="A1" s="36" t="s">
        <v>14</v>
      </c>
    </row>
    <row r="2" spans="1:2" ht="11.25">
      <c r="A2" s="37" t="s">
        <v>15</v>
      </c>
      <c r="B2" s="3" t="s">
        <v>16</v>
      </c>
    </row>
    <row r="3" ht="11.25">
      <c r="A3" s="37" t="s">
        <v>17</v>
      </c>
    </row>
    <row r="4" spans="1:3" ht="12">
      <c r="A4" s="1" t="s">
        <v>0</v>
      </c>
      <c r="B4" s="1"/>
      <c r="C4" s="2"/>
    </row>
    <row r="5" spans="1:3" ht="11.25">
      <c r="A5" s="4" t="s">
        <v>1</v>
      </c>
      <c r="B5" s="4"/>
      <c r="C5" s="2"/>
    </row>
    <row r="7" spans="1:20" ht="11.25" customHeight="1">
      <c r="A7" s="5"/>
      <c r="B7" s="5"/>
      <c r="C7" s="33" t="s">
        <v>2</v>
      </c>
      <c r="D7" s="34"/>
      <c r="E7" s="35"/>
      <c r="F7" s="33" t="s">
        <v>3</v>
      </c>
      <c r="G7" s="34"/>
      <c r="H7" s="35"/>
      <c r="I7" s="33" t="s">
        <v>4</v>
      </c>
      <c r="J7" s="34"/>
      <c r="K7" s="35"/>
      <c r="L7" s="33" t="s">
        <v>5</v>
      </c>
      <c r="M7" s="34"/>
      <c r="N7" s="35"/>
      <c r="O7" s="33" t="s">
        <v>6</v>
      </c>
      <c r="P7" s="34"/>
      <c r="Q7" s="35"/>
      <c r="R7" s="33" t="s">
        <v>7</v>
      </c>
      <c r="S7" s="34"/>
      <c r="T7" s="35"/>
    </row>
    <row r="8" spans="1:21" ht="33.75">
      <c r="A8" s="6"/>
      <c r="B8" s="7" t="s">
        <v>8</v>
      </c>
      <c r="C8" s="8" t="s">
        <v>9</v>
      </c>
      <c r="D8" s="8" t="s">
        <v>10</v>
      </c>
      <c r="E8" s="8" t="s">
        <v>11</v>
      </c>
      <c r="F8" s="8" t="s">
        <v>9</v>
      </c>
      <c r="G8" s="8" t="s">
        <v>10</v>
      </c>
      <c r="H8" s="8" t="s">
        <v>11</v>
      </c>
      <c r="I8" s="8" t="s">
        <v>9</v>
      </c>
      <c r="J8" s="8" t="s">
        <v>10</v>
      </c>
      <c r="K8" s="8" t="s">
        <v>11</v>
      </c>
      <c r="L8" s="8" t="s">
        <v>9</v>
      </c>
      <c r="M8" s="8" t="s">
        <v>10</v>
      </c>
      <c r="N8" s="8" t="s">
        <v>11</v>
      </c>
      <c r="O8" s="8" t="s">
        <v>9</v>
      </c>
      <c r="P8" s="8" t="s">
        <v>10</v>
      </c>
      <c r="Q8" s="8" t="s">
        <v>11</v>
      </c>
      <c r="R8" s="8" t="s">
        <v>9</v>
      </c>
      <c r="S8" s="8" t="s">
        <v>10</v>
      </c>
      <c r="T8" s="8" t="s">
        <v>11</v>
      </c>
      <c r="U8" s="9"/>
    </row>
    <row r="9" spans="1:20" ht="11.25">
      <c r="A9" s="10">
        <v>1996</v>
      </c>
      <c r="B9" s="11">
        <f>SUM(C9:T9)</f>
        <v>68664</v>
      </c>
      <c r="C9" s="12">
        <v>2349</v>
      </c>
      <c r="D9" s="13">
        <v>10757</v>
      </c>
      <c r="E9" s="13">
        <v>13771</v>
      </c>
      <c r="F9" s="13">
        <v>2648</v>
      </c>
      <c r="G9" s="13">
        <v>6191</v>
      </c>
      <c r="H9" s="13">
        <v>4093</v>
      </c>
      <c r="I9" s="14">
        <v>3227</v>
      </c>
      <c r="J9" s="14">
        <v>2447</v>
      </c>
      <c r="K9" s="14">
        <v>4082</v>
      </c>
      <c r="L9" s="14">
        <v>1494</v>
      </c>
      <c r="M9" s="14">
        <v>4489</v>
      </c>
      <c r="N9" s="14">
        <v>6081</v>
      </c>
      <c r="O9" s="14">
        <v>2800</v>
      </c>
      <c r="P9" s="13">
        <v>2130</v>
      </c>
      <c r="Q9" s="13">
        <v>865</v>
      </c>
      <c r="R9" s="13">
        <v>37</v>
      </c>
      <c r="S9" s="13">
        <v>30</v>
      </c>
      <c r="T9" s="15">
        <v>1173</v>
      </c>
    </row>
    <row r="10" spans="1:20" ht="11.25">
      <c r="A10" s="16">
        <v>1998</v>
      </c>
      <c r="B10" s="17">
        <f aca="true" t="shared" si="0" ref="B10:B17">SUM(C10:T10)</f>
        <v>70746</v>
      </c>
      <c r="C10" s="18">
        <v>2161</v>
      </c>
      <c r="D10" s="19">
        <v>11134</v>
      </c>
      <c r="E10" s="19">
        <v>14090</v>
      </c>
      <c r="F10" s="19">
        <v>2957</v>
      </c>
      <c r="G10" s="19">
        <v>6700</v>
      </c>
      <c r="H10" s="19">
        <v>4027</v>
      </c>
      <c r="I10" s="20">
        <v>3041</v>
      </c>
      <c r="J10" s="20">
        <v>2594</v>
      </c>
      <c r="K10" s="20">
        <v>3828</v>
      </c>
      <c r="L10" s="20">
        <v>1728</v>
      </c>
      <c r="M10" s="20">
        <v>5228</v>
      </c>
      <c r="N10" s="20">
        <v>6064</v>
      </c>
      <c r="O10" s="20">
        <v>2825</v>
      </c>
      <c r="P10" s="19">
        <v>2113</v>
      </c>
      <c r="Q10" s="19">
        <v>823</v>
      </c>
      <c r="R10" s="19">
        <v>52</v>
      </c>
      <c r="S10" s="19">
        <v>59</v>
      </c>
      <c r="T10" s="21">
        <v>1322</v>
      </c>
    </row>
    <row r="11" spans="1:20" ht="11.25">
      <c r="A11" s="16">
        <v>1999</v>
      </c>
      <c r="B11" s="17">
        <f t="shared" si="0"/>
        <v>68703</v>
      </c>
      <c r="C11" s="18">
        <v>2070</v>
      </c>
      <c r="D11" s="19">
        <v>11316</v>
      </c>
      <c r="E11" s="19">
        <v>14131</v>
      </c>
      <c r="F11" s="19">
        <v>2884</v>
      </c>
      <c r="G11" s="19">
        <v>6953</v>
      </c>
      <c r="H11" s="19">
        <v>4091</v>
      </c>
      <c r="I11" s="20">
        <v>3081</v>
      </c>
      <c r="J11" s="20">
        <v>2831</v>
      </c>
      <c r="K11" s="20">
        <v>440</v>
      </c>
      <c r="L11" s="20">
        <v>1814</v>
      </c>
      <c r="M11" s="20">
        <v>5421</v>
      </c>
      <c r="N11" s="20">
        <v>6225</v>
      </c>
      <c r="O11" s="20">
        <v>2791</v>
      </c>
      <c r="P11" s="19">
        <v>2364</v>
      </c>
      <c r="Q11" s="19">
        <v>854</v>
      </c>
      <c r="R11" s="19">
        <v>54</v>
      </c>
      <c r="S11" s="19">
        <v>61</v>
      </c>
      <c r="T11" s="21">
        <v>1322</v>
      </c>
    </row>
    <row r="12" spans="1:20" ht="11.25">
      <c r="A12" s="16">
        <v>2001</v>
      </c>
      <c r="B12" s="17">
        <f t="shared" si="0"/>
        <v>72039</v>
      </c>
      <c r="C12" s="18">
        <v>2240</v>
      </c>
      <c r="D12" s="19">
        <v>12612</v>
      </c>
      <c r="E12" s="19">
        <v>14924</v>
      </c>
      <c r="F12" s="19">
        <v>3148</v>
      </c>
      <c r="G12" s="19">
        <v>7859</v>
      </c>
      <c r="H12" s="19">
        <v>4555</v>
      </c>
      <c r="I12" s="20">
        <v>2919</v>
      </c>
      <c r="J12" s="20">
        <v>2593</v>
      </c>
      <c r="K12" s="20">
        <v>380</v>
      </c>
      <c r="L12" s="20">
        <v>2003</v>
      </c>
      <c r="M12" s="20">
        <v>5545</v>
      </c>
      <c r="N12" s="20">
        <v>6163</v>
      </c>
      <c r="O12" s="20">
        <v>2518</v>
      </c>
      <c r="P12" s="19">
        <v>2160</v>
      </c>
      <c r="Q12" s="19">
        <v>868</v>
      </c>
      <c r="R12" s="19">
        <v>79</v>
      </c>
      <c r="S12" s="19">
        <v>65</v>
      </c>
      <c r="T12" s="21">
        <v>1408</v>
      </c>
    </row>
    <row r="13" spans="1:20" ht="11.25">
      <c r="A13" s="22">
        <v>2002</v>
      </c>
      <c r="B13" s="17">
        <f t="shared" si="0"/>
        <v>74802</v>
      </c>
      <c r="C13" s="18">
        <v>2276</v>
      </c>
      <c r="D13" s="19">
        <v>13268</v>
      </c>
      <c r="E13" s="19">
        <v>15204</v>
      </c>
      <c r="F13" s="19">
        <v>3286</v>
      </c>
      <c r="G13" s="19">
        <v>8315</v>
      </c>
      <c r="H13" s="19">
        <v>4697</v>
      </c>
      <c r="I13" s="20">
        <v>2928</v>
      </c>
      <c r="J13" s="20">
        <v>2842</v>
      </c>
      <c r="K13" s="20">
        <v>451</v>
      </c>
      <c r="L13" s="20">
        <v>2052</v>
      </c>
      <c r="M13" s="20">
        <v>6029</v>
      </c>
      <c r="N13" s="20">
        <v>6193</v>
      </c>
      <c r="O13" s="20">
        <v>2494</v>
      </c>
      <c r="P13" s="19">
        <v>2241</v>
      </c>
      <c r="Q13" s="19">
        <v>877</v>
      </c>
      <c r="R13" s="19">
        <v>57</v>
      </c>
      <c r="S13" s="19">
        <v>77</v>
      </c>
      <c r="T13" s="21">
        <v>1515</v>
      </c>
    </row>
    <row r="14" spans="1:20" ht="11.25">
      <c r="A14" s="16">
        <v>2003</v>
      </c>
      <c r="B14" s="17">
        <f t="shared" si="0"/>
        <v>76165</v>
      </c>
      <c r="C14" s="18">
        <v>2390</v>
      </c>
      <c r="D14" s="19">
        <v>13850</v>
      </c>
      <c r="E14" s="19">
        <v>15680</v>
      </c>
      <c r="F14" s="19">
        <v>3249</v>
      </c>
      <c r="G14" s="19">
        <v>8262</v>
      </c>
      <c r="H14" s="19">
        <v>4385</v>
      </c>
      <c r="I14" s="20">
        <v>2990</v>
      </c>
      <c r="J14" s="20">
        <v>3003</v>
      </c>
      <c r="K14" s="20">
        <v>512</v>
      </c>
      <c r="L14" s="20">
        <v>2231</v>
      </c>
      <c r="M14" s="20">
        <v>6080</v>
      </c>
      <c r="N14" s="20">
        <v>6064</v>
      </c>
      <c r="O14" s="20">
        <v>2404</v>
      </c>
      <c r="P14" s="19">
        <v>2294</v>
      </c>
      <c r="Q14" s="19">
        <v>1040</v>
      </c>
      <c r="R14" s="19">
        <v>62</v>
      </c>
      <c r="S14" s="19">
        <v>80</v>
      </c>
      <c r="T14" s="21">
        <v>1589</v>
      </c>
    </row>
    <row r="15" spans="1:20" ht="11.25">
      <c r="A15" s="16">
        <v>2004</v>
      </c>
      <c r="B15" s="17">
        <f t="shared" si="0"/>
        <v>78921.072</v>
      </c>
      <c r="C15" s="18">
        <v>2363</v>
      </c>
      <c r="D15" s="19">
        <v>15015</v>
      </c>
      <c r="E15" s="19">
        <v>15884</v>
      </c>
      <c r="F15" s="19">
        <v>3351</v>
      </c>
      <c r="G15" s="19">
        <v>8917</v>
      </c>
      <c r="H15" s="19">
        <v>4557</v>
      </c>
      <c r="I15" s="20">
        <v>2939</v>
      </c>
      <c r="J15" s="20">
        <v>3115</v>
      </c>
      <c r="K15" s="20">
        <v>478</v>
      </c>
      <c r="L15" s="20">
        <v>2259</v>
      </c>
      <c r="M15" s="20">
        <v>6218</v>
      </c>
      <c r="N15" s="20">
        <v>5916</v>
      </c>
      <c r="O15" s="20">
        <v>2577</v>
      </c>
      <c r="P15" s="19">
        <v>2548</v>
      </c>
      <c r="Q15" s="19">
        <v>1054</v>
      </c>
      <c r="R15" s="19">
        <v>87.072</v>
      </c>
      <c r="S15" s="19">
        <v>97</v>
      </c>
      <c r="T15" s="21">
        <v>1546</v>
      </c>
    </row>
    <row r="16" spans="1:20" ht="11.25">
      <c r="A16" s="16">
        <v>2005</v>
      </c>
      <c r="B16" s="17">
        <f t="shared" si="0"/>
        <v>81365.64099999999</v>
      </c>
      <c r="C16" s="18">
        <v>2369</v>
      </c>
      <c r="D16" s="19">
        <v>15728</v>
      </c>
      <c r="E16" s="19">
        <v>16503</v>
      </c>
      <c r="F16" s="19">
        <v>3334</v>
      </c>
      <c r="G16" s="19">
        <v>8955</v>
      </c>
      <c r="H16" s="19">
        <v>4686</v>
      </c>
      <c r="I16" s="20">
        <v>3226</v>
      </c>
      <c r="J16" s="20">
        <v>3236</v>
      </c>
      <c r="K16" s="20">
        <v>500</v>
      </c>
      <c r="L16" s="20">
        <v>2388</v>
      </c>
      <c r="M16" s="20">
        <v>6680</v>
      </c>
      <c r="N16" s="20">
        <v>5983</v>
      </c>
      <c r="O16" s="20">
        <v>2542</v>
      </c>
      <c r="P16" s="19">
        <v>2486</v>
      </c>
      <c r="Q16" s="19">
        <v>951</v>
      </c>
      <c r="R16" s="19">
        <v>45.942</v>
      </c>
      <c r="S16" s="19">
        <v>91.699</v>
      </c>
      <c r="T16" s="21">
        <v>1661</v>
      </c>
    </row>
    <row r="17" spans="1:20" ht="11.25">
      <c r="A17" s="23">
        <v>2006</v>
      </c>
      <c r="B17" s="24">
        <f t="shared" si="0"/>
        <v>84383.89300000001</v>
      </c>
      <c r="C17" s="25">
        <v>2525</v>
      </c>
      <c r="D17" s="26">
        <v>17626</v>
      </c>
      <c r="E17" s="26">
        <v>16579</v>
      </c>
      <c r="F17" s="26">
        <v>3398</v>
      </c>
      <c r="G17" s="26">
        <v>9486</v>
      </c>
      <c r="H17" s="26">
        <v>4600</v>
      </c>
      <c r="I17" s="26">
        <v>3120</v>
      </c>
      <c r="J17" s="26">
        <v>3335</v>
      </c>
      <c r="K17" s="26">
        <v>463</v>
      </c>
      <c r="L17" s="26">
        <v>2343</v>
      </c>
      <c r="M17" s="26">
        <v>7037</v>
      </c>
      <c r="N17" s="26">
        <v>5988</v>
      </c>
      <c r="O17" s="26">
        <v>2406</v>
      </c>
      <c r="P17" s="26">
        <v>2520</v>
      </c>
      <c r="Q17" s="26">
        <v>947</v>
      </c>
      <c r="R17" s="27">
        <v>85.032</v>
      </c>
      <c r="S17" s="27">
        <v>114.861</v>
      </c>
      <c r="T17" s="28">
        <v>1811</v>
      </c>
    </row>
    <row r="19" spans="2:17" ht="11.25">
      <c r="B19" s="5"/>
      <c r="C19" s="29" t="s">
        <v>12</v>
      </c>
      <c r="D19" s="5"/>
      <c r="E19" s="5"/>
      <c r="F19" s="5"/>
      <c r="G19" s="5"/>
      <c r="H19" s="5"/>
      <c r="I19" s="30"/>
      <c r="J19" s="30"/>
      <c r="K19" s="30"/>
      <c r="L19" s="30"/>
      <c r="M19" s="30"/>
      <c r="N19" s="30"/>
      <c r="O19" s="5"/>
      <c r="P19" s="5"/>
      <c r="Q19" s="5"/>
    </row>
    <row r="20" spans="3:8" ht="11.25">
      <c r="C20" s="31" t="s">
        <v>13</v>
      </c>
      <c r="F20" s="32"/>
      <c r="H20" s="32"/>
    </row>
    <row r="22" ht="15" customHeight="1"/>
    <row r="34" ht="15" customHeight="1"/>
  </sheetData>
  <sheetProtection/>
  <mergeCells count="6">
    <mergeCell ref="C7:E7"/>
    <mergeCell ref="F7:H7"/>
    <mergeCell ref="I7:K7"/>
    <mergeCell ref="L7:N7"/>
    <mergeCell ref="O7:Q7"/>
    <mergeCell ref="R7:T7"/>
  </mergeCells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2010-10-04T15:04:53Z</dcterms:created>
  <dcterms:modified xsi:type="dcterms:W3CDTF">2010-10-08T14:44:29Z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