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2-1" sheetId="1" r:id="rId1"/>
  </sheets>
  <calcPr calcId="162913"/>
</workbook>
</file>

<file path=xl/calcChain.xml><?xml version="1.0" encoding="utf-8"?>
<calcChain xmlns="http://schemas.openxmlformats.org/spreadsheetml/2006/main">
  <c r="G112" i="1" l="1"/>
  <c r="F112" i="1"/>
  <c r="E112" i="1"/>
</calcChain>
</file>

<file path=xl/sharedStrings.xml><?xml version="1.0" encoding="utf-8"?>
<sst xmlns="http://schemas.openxmlformats.org/spreadsheetml/2006/main" count="78" uniqueCount="71">
  <si>
    <t>Figure 2.1. Pre-obesity and obesity prevalence among adults in 2016</t>
  </si>
  <si>
    <t>Obese (%)</t>
  </si>
  <si>
    <t>Pre-obese (%)</t>
  </si>
  <si>
    <t>Overweight (%)</t>
  </si>
  <si>
    <t>Country</t>
  </si>
  <si>
    <t>All</t>
  </si>
  <si>
    <t>Saudi Arabia</t>
  </si>
  <si>
    <t>United States</t>
  </si>
  <si>
    <t>Turkey</t>
  </si>
  <si>
    <t>Malta</t>
  </si>
  <si>
    <t>New Zealand</t>
  </si>
  <si>
    <t>Mexico</t>
  </si>
  <si>
    <t>Australia</t>
  </si>
  <si>
    <t>Israel</t>
  </si>
  <si>
    <t>Canada</t>
  </si>
  <si>
    <t>United Kingdom</t>
  </si>
  <si>
    <t>Chile</t>
  </si>
  <si>
    <t>Argentina</t>
  </si>
  <si>
    <t>Czech Republic</t>
  </si>
  <si>
    <t>Greece</t>
  </si>
  <si>
    <t>Bulgaria</t>
  </si>
  <si>
    <t>Costa Rica</t>
  </si>
  <si>
    <t>Hungary</t>
  </si>
  <si>
    <t>Spain</t>
  </si>
  <si>
    <t>Ireland</t>
  </si>
  <si>
    <t>Croatia</t>
  </si>
  <si>
    <t>Lithuania</t>
  </si>
  <si>
    <t>Belgium</t>
  </si>
  <si>
    <t>France</t>
  </si>
  <si>
    <t>Iceland</t>
  </si>
  <si>
    <t>Cyprus</t>
  </si>
  <si>
    <t>Colombia</t>
  </si>
  <si>
    <t>Luxembourg</t>
  </si>
  <si>
    <t>Italy</t>
  </si>
  <si>
    <t>Norway</t>
  </si>
  <si>
    <t>Poland</t>
  </si>
  <si>
    <t>Finland</t>
  </si>
  <si>
    <t>Latvia</t>
  </si>
  <si>
    <t>Netherlands</t>
  </si>
  <si>
    <t>Romania</t>
  </si>
  <si>
    <t>Portugal</t>
  </si>
  <si>
    <t>Peru</t>
  </si>
  <si>
    <t>Russian Federation</t>
  </si>
  <si>
    <t>Germany</t>
  </si>
  <si>
    <t>Brazil</t>
  </si>
  <si>
    <t>Sweden</t>
  </si>
  <si>
    <t>Slovakia</t>
  </si>
  <si>
    <t>Slovenia</t>
  </si>
  <si>
    <t>Estonia</t>
  </si>
  <si>
    <t>Denmark</t>
  </si>
  <si>
    <t>Austria</t>
  </si>
  <si>
    <t>Switzerland</t>
  </si>
  <si>
    <t>South Africa</t>
  </si>
  <si>
    <t>China</t>
  </si>
  <si>
    <t>Korea</t>
  </si>
  <si>
    <t>Indonesia</t>
  </si>
  <si>
    <t>Japan</t>
  </si>
  <si>
    <t>India</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</si>
  <si>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</si>
  <si>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</si>
  <si>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r>
      <t>Source: OECD analyses on the WHO Global Health Observatory (2018) data, “Mean body mass index (BMI) trends among adults”,</t>
    </r>
    <r>
      <rPr>
        <sz val="10"/>
        <color rgb="FF0070C0"/>
        <rFont val="Arial"/>
        <family val="2"/>
      </rPr>
      <t xml:space="preserve"> </t>
    </r>
    <r>
      <rPr>
        <u/>
        <sz val="10"/>
        <color rgb="FF0070C0"/>
        <rFont val="Arial"/>
        <family val="2"/>
      </rPr>
      <t>https://www.who.int/gho/ncd/risk_factors/overweight_obesity/bmi_trends_adults/en</t>
    </r>
    <r>
      <rPr>
        <sz val="10"/>
        <color theme="1"/>
        <rFont val="Arial"/>
        <family val="2"/>
      </rPr>
      <t>/.</t>
    </r>
  </si>
  <si>
    <t>Men</t>
  </si>
  <si>
    <t>Women</t>
  </si>
  <si>
    <t>EU28 average</t>
  </si>
  <si>
    <t>OECD average</t>
  </si>
  <si>
    <t>G20 average</t>
  </si>
  <si>
    <t>Notes: Data is age-standardised. Additional information on the comparability of this data with data in OECD.Stat can be found in Box 2.2 of the publication The Heavy Burden of Obesity.</t>
  </si>
  <si>
    <t>The Heavy Burden of Obesity - © OECD 2019</t>
  </si>
  <si>
    <t>Chapter 2</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</si>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</sst>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color theme="1"/>
      <name val="Arial"/>
      <family val="2"/>
    </font>
    <font>
      <i/>
      <sz val="10"/>
      <color theme="1"/>
      <name val="Arial"/>
      <family val="2"/>
    </font>
    <font>
      <i/>
      <sz val="9"/>
      <color theme="1"/>
      <name val="Arial"/>
      <family val="2"/>
    </font>
    <font>
      <u/>
      <sz val="10"/>
      <color rgb="FF0070C0"/>
      <name val="Arial"/>
      <family val="2"/>
    </font>
    <font>
      <sz val="10"/>
      <color rgb="FF0070C0"/>
      <name val="Arial"/>
      <family val="2"/>
    </font>
    <font>
      <i/>
      <sz val="10"/>
      <color indexed="8"/>
      <name val="Arial"/>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auto="1"/>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54">
    <xf numFmtId="0" fontId="0" fillId="0" borderId="0" xfId="0"/>
    <xf numFmtId="0" fontId="2" fillId="2" borderId="0" xfId="0" applyFont="1" applyFill="1" applyAlignment="1">
      <alignment horizontal="left"/>
    </xf>
    <xf numFmtId="0" fontId="3" fillId="2" borderId="0" xfId="0" applyFont="1" applyFill="1" applyAlignment="1">
      <alignment horizontal="left"/>
    </xf>
    <xf numFmtId="164" fontId="0" fillId="2" borderId="0" xfId="0" applyNumberFormat="1" applyFill="1"/>
    <xf numFmtId="0" fontId="0" fillId="2" borderId="0" xfId="0" applyFill="1"/>
    <xf numFmtId="0" fontId="1" fillId="2" borderId="0" xfId="0" applyFont="1"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164" fontId="0" fillId="2" borderId="0" xfId="0" applyNumberFormat="1" applyFill="1" applyBorder="1" applyAlignment="1">
      <alignment horizontal="left" vertical="center"/>
    </xf>
    <xf numFmtId="164" fontId="0" fillId="2" borderId="0" xfId="0" applyNumberFormat="1" applyFill="1" applyBorder="1" applyAlignment="1">
      <alignment horizontal="left"/>
    </xf>
    <xf numFmtId="164" fontId="0" fillId="2" borderId="0" xfId="0" applyNumberFormat="1" applyFill="1" applyBorder="1"/>
    <xf numFmtId="0" fontId="0" fillId="2" borderId="0" xfId="0" applyFill="1" applyAlignment="1"/>
    <xf numFmtId="0" fontId="2" fillId="2" borderId="0" xfId="0" applyFont="1" applyFill="1" applyAlignment="1">
      <alignment vertical="center" wrapText="1"/>
    </xf>
    <xf numFmtId="0" fontId="0" fillId="2" borderId="0" xfId="0" applyFill="1" applyBorder="1" applyAlignment="1">
      <alignment horizontal="center" vertical="center"/>
    </xf>
    <xf numFmtId="164" fontId="0" fillId="2" borderId="9" xfId="0" applyNumberFormat="1" applyFill="1" applyBorder="1" applyAlignment="1">
      <alignment horizontal="center" vertical="center"/>
    </xf>
    <xf numFmtId="0" fontId="0" fillId="2" borderId="10" xfId="0" applyFill="1" applyBorder="1"/>
    <xf numFmtId="0" fontId="0" fillId="2" borderId="12" xfId="0"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164" fontId="0" fillId="2" borderId="6" xfId="0" applyNumberFormat="1" applyFill="1" applyBorder="1" applyAlignment="1">
      <alignment horizontal="center" vertical="center"/>
    </xf>
    <xf numFmtId="164" fontId="0" fillId="2" borderId="0" xfId="0" applyNumberFormat="1" applyFill="1" applyBorder="1" applyAlignment="1">
      <alignment horizontal="center" vertical="center"/>
    </xf>
    <xf numFmtId="164" fontId="0" fillId="2" borderId="11" xfId="0" applyNumberFormat="1" applyFill="1" applyBorder="1" applyAlignment="1">
      <alignment horizontal="center" vertical="center"/>
    </xf>
    <xf numFmtId="0" fontId="0" fillId="2" borderId="9"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3" xfId="0" applyFill="1" applyBorder="1" applyAlignment="1">
      <alignment horizontal="left" vertical="center"/>
    </xf>
    <xf numFmtId="0" fontId="0" fillId="2" borderId="10" xfId="0" applyFill="1" applyBorder="1" applyAlignment="1">
      <alignment horizontal="left" vertical="center"/>
    </xf>
    <xf numFmtId="0" fontId="3" fillId="2" borderId="0" xfId="0" applyFont="1" applyFill="1" applyAlignment="1">
      <alignment horizontal="left" vertical="center"/>
    </xf>
    <xf numFmtId="164" fontId="0" fillId="2" borderId="2" xfId="0" applyNumberFormat="1" applyFill="1" applyBorder="1" applyAlignment="1">
      <alignment horizontal="center" vertical="center"/>
    </xf>
    <xf numFmtId="164" fontId="0" fillId="2" borderId="1" xfId="0" applyNumberFormat="1" applyFill="1" applyBorder="1" applyAlignment="1">
      <alignment horizontal="center" vertical="center"/>
    </xf>
    <xf numFmtId="164" fontId="0" fillId="2" borderId="3" xfId="0" applyNumberFormat="1" applyFill="1" applyBorder="1" applyAlignment="1">
      <alignment horizontal="center" vertical="center"/>
    </xf>
    <xf numFmtId="0" fontId="7" fillId="0" borderId="0" xfId="0" applyFont="1" applyFill="1"/>
    <xf numFmtId="164" fontId="7" fillId="0" borderId="0" xfId="0" applyNumberFormat="1" applyFont="1" applyFill="1"/>
    <xf numFmtId="164" fontId="0" fillId="2" borderId="1" xfId="0" applyNumberFormat="1" applyFill="1" applyBorder="1" applyAlignment="1">
      <alignment horizontal="center" vertical="center"/>
    </xf>
    <xf numFmtId="164" fontId="0" fillId="2" borderId="3" xfId="0" applyNumberFormat="1" applyFill="1" applyBorder="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164" fontId="0" fillId="2" borderId="2" xfId="0" applyNumberFormat="1" applyFill="1" applyBorder="1" applyAlignment="1">
      <alignment horizontal="center" vertical="center"/>
    </xf>
    <xf numFmtId="164" fontId="0" fillId="2" borderId="1" xfId="0" applyNumberFormat="1" applyFill="1" applyBorder="1" applyAlignment="1">
      <alignment horizontal="center" vertical="center"/>
    </xf>
    <xf numFmtId="164" fontId="0" fillId="2" borderId="3" xfId="0" applyNumberFormat="1"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0" xfId="0" applyFont="1" applyFill="1" applyAlignment="1">
      <alignment horizontal="left" vertical="center" wrapText="1"/>
    </xf>
    <xf numFmtId="0" fontId="8" fillId="3" borderId="0" xfId="0" applyFont="1" applyFill="1" applyAlignment="1"/>
    <xf numFmtId="164" fontId="8" fillId="3" borderId="0" xfId="0" applyNumberFormat="1" applyFont="1" applyFill="1" applyAlignment="1"/>
    <xf numFmtId="0" fontId="9" fillId="3" borderId="0" xfId="1" applyFill="1" applyAlignment="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6505473206236"/>
          <c:y val="8.7899208220224526E-2"/>
          <c:w val="0.67942386831275714"/>
          <c:h val="0.82398809523809535"/>
        </c:manualLayout>
      </c:layout>
      <c:barChart>
        <c:barDir val="bar"/>
        <c:grouping val="clustered"/>
        <c:varyColors val="0"/>
        <c:ser>
          <c:idx val="3"/>
          <c:order val="2"/>
          <c:tx>
            <c:v>Women pre-obese (%)</c:v>
          </c:tx>
          <c:spPr>
            <a:solidFill>
              <a:srgbClr val="4F81BD"/>
            </a:solidFill>
            <a:ln w="6350" cmpd="sng">
              <a:solidFill>
                <a:srgbClr val="000000"/>
              </a:solidFill>
            </a:ln>
            <a:effectLst/>
          </c:spPr>
          <c:invertIfNegative val="0"/>
          <c:dPt>
            <c:idx val="25"/>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4-F412-4D67-9429-D81C7CAB33C0}"/>
              </c:ext>
            </c:extLst>
          </c:dPt>
          <c:dPt>
            <c:idx val="31"/>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A-F412-4D67-9429-D81C7CAB33C0}"/>
              </c:ext>
            </c:extLst>
          </c:dPt>
          <c:dPt>
            <c:idx val="49"/>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E-F412-4D67-9429-D81C7CAB33C0}"/>
              </c:ext>
            </c:extLst>
          </c:dPt>
          <c:cat>
            <c:strRef>
              <c:f>'g2-1'!$A$59:$A$113</c:f>
              <c:strCache>
                <c:ptCount val="55"/>
                <c:pt idx="0">
                  <c:v>Saudi Arabia</c:v>
                </c:pt>
                <c:pt idx="1">
                  <c:v>United States</c:v>
                </c:pt>
                <c:pt idx="2">
                  <c:v>Turkey</c:v>
                </c:pt>
                <c:pt idx="3">
                  <c:v>Malta</c:v>
                </c:pt>
                <c:pt idx="4">
                  <c:v>New Zealand</c:v>
                </c:pt>
                <c:pt idx="5">
                  <c:v>Mexico</c:v>
                </c:pt>
                <c:pt idx="6">
                  <c:v>Australia</c:v>
                </c:pt>
                <c:pt idx="7">
                  <c:v>Israel</c:v>
                </c:pt>
                <c:pt idx="8">
                  <c:v>Canada</c:v>
                </c:pt>
                <c:pt idx="9">
                  <c:v>United Kingdom</c:v>
                </c:pt>
                <c:pt idx="10">
                  <c:v>Chile</c:v>
                </c:pt>
                <c:pt idx="11">
                  <c:v>Argentina</c:v>
                </c:pt>
                <c:pt idx="12">
                  <c:v>Czech Republic</c:v>
                </c:pt>
                <c:pt idx="13">
                  <c:v>Greece</c:v>
                </c:pt>
                <c:pt idx="14">
                  <c:v>Bulgaria</c:v>
                </c:pt>
                <c:pt idx="15">
                  <c:v>Costa Rica</c:v>
                </c:pt>
                <c:pt idx="16">
                  <c:v>Hungary</c:v>
                </c:pt>
                <c:pt idx="17">
                  <c:v>Spain</c:v>
                </c:pt>
                <c:pt idx="18">
                  <c:v>Ireland</c:v>
                </c:pt>
                <c:pt idx="19">
                  <c:v>Croatia</c:v>
                </c:pt>
                <c:pt idx="20">
                  <c:v>Lithuania</c:v>
                </c:pt>
                <c:pt idx="21">
                  <c:v>Belgium</c:v>
                </c:pt>
                <c:pt idx="22">
                  <c:v>France</c:v>
                </c:pt>
                <c:pt idx="23">
                  <c:v>Iceland</c:v>
                </c:pt>
                <c:pt idx="24">
                  <c:v>Cyprus</c:v>
                </c:pt>
                <c:pt idx="25">
                  <c:v>EU28 average</c:v>
                </c:pt>
                <c:pt idx="26">
                  <c:v>Colombia</c:v>
                </c:pt>
                <c:pt idx="27">
                  <c:v>Luxembourg</c:v>
                </c:pt>
                <c:pt idx="28">
                  <c:v>Italy</c:v>
                </c:pt>
                <c:pt idx="29">
                  <c:v>Norway</c:v>
                </c:pt>
                <c:pt idx="30">
                  <c:v>Poland</c:v>
                </c:pt>
                <c:pt idx="31">
                  <c:v>OECD average</c:v>
                </c:pt>
                <c:pt idx="32">
                  <c:v>Finland</c:v>
                </c:pt>
                <c:pt idx="33">
                  <c:v>Latvia</c:v>
                </c:pt>
                <c:pt idx="34">
                  <c:v>Netherlands</c:v>
                </c:pt>
                <c:pt idx="35">
                  <c:v>Romania</c:v>
                </c:pt>
                <c:pt idx="36">
                  <c:v>Portugal</c:v>
                </c:pt>
                <c:pt idx="37">
                  <c:v>Peru</c:v>
                </c:pt>
                <c:pt idx="38">
                  <c:v>Russian Federation</c:v>
                </c:pt>
                <c:pt idx="39">
                  <c:v>Germany</c:v>
                </c:pt>
                <c:pt idx="40">
                  <c:v>Brazil</c:v>
                </c:pt>
                <c:pt idx="41">
                  <c:v>Sweden</c:v>
                </c:pt>
                <c:pt idx="42">
                  <c:v>Slovakia</c:v>
                </c:pt>
                <c:pt idx="43">
                  <c:v>Slovenia</c:v>
                </c:pt>
                <c:pt idx="44">
                  <c:v>Estonia</c:v>
                </c:pt>
                <c:pt idx="45">
                  <c:v>Denmark</c:v>
                </c:pt>
                <c:pt idx="46">
                  <c:v>Austria</c:v>
                </c:pt>
                <c:pt idx="47">
                  <c:v>Switzerland</c:v>
                </c:pt>
                <c:pt idx="48">
                  <c:v>South Africa</c:v>
                </c:pt>
                <c:pt idx="49">
                  <c:v>G20 average</c:v>
                </c:pt>
                <c:pt idx="50">
                  <c:v>China</c:v>
                </c:pt>
                <c:pt idx="51">
                  <c:v>Korea</c:v>
                </c:pt>
                <c:pt idx="52">
                  <c:v>Indonesia</c:v>
                </c:pt>
                <c:pt idx="53">
                  <c:v>Japan</c:v>
                </c:pt>
                <c:pt idx="54">
                  <c:v>India</c:v>
                </c:pt>
              </c:strCache>
            </c:strRef>
          </c:cat>
          <c:val>
            <c:numRef>
              <c:f>'g2-1'!$J$59:$J$113</c:f>
              <c:numCache>
                <c:formatCode>General</c:formatCode>
                <c:ptCount val="55"/>
                <c:pt idx="0">
                  <c:v>71.8</c:v>
                </c:pt>
                <c:pt idx="1">
                  <c:v>63.2</c:v>
                </c:pt>
                <c:pt idx="2">
                  <c:v>69.3</c:v>
                </c:pt>
                <c:pt idx="3">
                  <c:v>59.6</c:v>
                </c:pt>
                <c:pt idx="4">
                  <c:v>60.8</c:v>
                </c:pt>
                <c:pt idx="5">
                  <c:v>66</c:v>
                </c:pt>
                <c:pt idx="6">
                  <c:v>58.1</c:v>
                </c:pt>
                <c:pt idx="7">
                  <c:v>57.8</c:v>
                </c:pt>
                <c:pt idx="8">
                  <c:v>58.5</c:v>
                </c:pt>
                <c:pt idx="9">
                  <c:v>58.9</c:v>
                </c:pt>
                <c:pt idx="10">
                  <c:v>61.4</c:v>
                </c:pt>
                <c:pt idx="11">
                  <c:v>59.3</c:v>
                </c:pt>
                <c:pt idx="12">
                  <c:v>55</c:v>
                </c:pt>
                <c:pt idx="13">
                  <c:v>56.2</c:v>
                </c:pt>
                <c:pt idx="14">
                  <c:v>54.4</c:v>
                </c:pt>
                <c:pt idx="15">
                  <c:v>63.3</c:v>
                </c:pt>
                <c:pt idx="16">
                  <c:v>53.8</c:v>
                </c:pt>
                <c:pt idx="17">
                  <c:v>54.1</c:v>
                </c:pt>
                <c:pt idx="18">
                  <c:v>55.2</c:v>
                </c:pt>
                <c:pt idx="19">
                  <c:v>53</c:v>
                </c:pt>
                <c:pt idx="20">
                  <c:v>56.5</c:v>
                </c:pt>
                <c:pt idx="21">
                  <c:v>51.4</c:v>
                </c:pt>
                <c:pt idx="22">
                  <c:v>52.2</c:v>
                </c:pt>
                <c:pt idx="23">
                  <c:v>50.5</c:v>
                </c:pt>
                <c:pt idx="24">
                  <c:v>52.7</c:v>
                </c:pt>
                <c:pt idx="25" formatCode="0.0">
                  <c:v>52.36071428571428</c:v>
                </c:pt>
                <c:pt idx="26">
                  <c:v>61.2</c:v>
                </c:pt>
                <c:pt idx="27">
                  <c:v>50.6</c:v>
                </c:pt>
                <c:pt idx="28">
                  <c:v>51.5</c:v>
                </c:pt>
                <c:pt idx="29">
                  <c:v>51.4</c:v>
                </c:pt>
                <c:pt idx="30">
                  <c:v>51.1</c:v>
                </c:pt>
                <c:pt idx="31" formatCode="0.0">
                  <c:v>52.4</c:v>
                </c:pt>
                <c:pt idx="32">
                  <c:v>50</c:v>
                </c:pt>
                <c:pt idx="33">
                  <c:v>54.9</c:v>
                </c:pt>
                <c:pt idx="34">
                  <c:v>50.2</c:v>
                </c:pt>
                <c:pt idx="35">
                  <c:v>51.1</c:v>
                </c:pt>
                <c:pt idx="36">
                  <c:v>52</c:v>
                </c:pt>
                <c:pt idx="37">
                  <c:v>60.100000000000009</c:v>
                </c:pt>
                <c:pt idx="38">
                  <c:v>55.7</c:v>
                </c:pt>
                <c:pt idx="39">
                  <c:v>48.5</c:v>
                </c:pt>
                <c:pt idx="40">
                  <c:v>55.4</c:v>
                </c:pt>
                <c:pt idx="41">
                  <c:v>48.5</c:v>
                </c:pt>
                <c:pt idx="42">
                  <c:v>48.8</c:v>
                </c:pt>
                <c:pt idx="43">
                  <c:v>49.9</c:v>
                </c:pt>
                <c:pt idx="44">
                  <c:v>51.9</c:v>
                </c:pt>
                <c:pt idx="45">
                  <c:v>47.3</c:v>
                </c:pt>
                <c:pt idx="46">
                  <c:v>46.8</c:v>
                </c:pt>
                <c:pt idx="47">
                  <c:v>45.9</c:v>
                </c:pt>
                <c:pt idx="48">
                  <c:v>65.400000000000006</c:v>
                </c:pt>
                <c:pt idx="49" formatCode="0.0">
                  <c:v>50.784210526315789</c:v>
                </c:pt>
                <c:pt idx="50">
                  <c:v>30.1</c:v>
                </c:pt>
                <c:pt idx="51">
                  <c:v>26.4</c:v>
                </c:pt>
                <c:pt idx="52">
                  <c:v>31.199999999999996</c:v>
                </c:pt>
                <c:pt idx="53">
                  <c:v>21.8</c:v>
                </c:pt>
                <c:pt idx="54">
                  <c:v>21.6</c:v>
                </c:pt>
              </c:numCache>
            </c:numRef>
          </c:val>
          <c:extLst>
            <c:ext xmlns:c16="http://schemas.microsoft.com/office/drawing/2014/chart" uri="{C3380CC4-5D6E-409C-BE32-E72D297353CC}">
              <c16:uniqueId val="{00000000-F412-4D67-9429-D81C7CAB33C0}"/>
            </c:ext>
          </c:extLst>
        </c:ser>
        <c:ser>
          <c:idx val="1"/>
          <c:order val="3"/>
          <c:tx>
            <c:v>Men pre-obese (%)</c:v>
          </c:tx>
          <c:spPr>
            <a:solidFill>
              <a:srgbClr val="CCCCCC"/>
            </a:solidFill>
            <a:ln w="6350" cmpd="sng">
              <a:solidFill>
                <a:srgbClr val="000000"/>
              </a:solidFill>
            </a:ln>
            <a:effectLst/>
          </c:spPr>
          <c:invertIfNegative val="0"/>
          <c:dPt>
            <c:idx val="25"/>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05-F412-4D67-9429-D81C7CAB33C0}"/>
              </c:ext>
            </c:extLst>
          </c:dPt>
          <c:dPt>
            <c:idx val="31"/>
            <c:invertIfNegative val="0"/>
            <c:bubble3D val="0"/>
            <c:spPr>
              <a:solidFill>
                <a:schemeClr val="bg1">
                  <a:lumMod val="50000"/>
                </a:schemeClr>
              </a:solidFill>
              <a:ln w="6350" cmpd="sng">
                <a:solidFill>
                  <a:srgbClr val="000000"/>
                </a:solidFill>
              </a:ln>
              <a:effectLst/>
            </c:spPr>
            <c:extLst>
              <c:ext xmlns:c16="http://schemas.microsoft.com/office/drawing/2014/chart" uri="{C3380CC4-5D6E-409C-BE32-E72D297353CC}">
                <c16:uniqueId val="{00000009-F412-4D67-9429-D81C7CAB33C0}"/>
              </c:ext>
            </c:extLst>
          </c:dPt>
          <c:dPt>
            <c:idx val="49"/>
            <c:invertIfNegative val="0"/>
            <c:bubble3D val="0"/>
            <c:spPr>
              <a:solidFill>
                <a:schemeClr val="bg1">
                  <a:lumMod val="50000"/>
                </a:schemeClr>
              </a:solidFill>
              <a:ln w="6350" cmpd="sng">
                <a:solidFill>
                  <a:srgbClr val="000000"/>
                </a:solidFill>
              </a:ln>
              <a:effectLst/>
            </c:spPr>
            <c:extLst>
              <c:ext xmlns:c16="http://schemas.microsoft.com/office/drawing/2014/chart" uri="{C3380CC4-5D6E-409C-BE32-E72D297353CC}">
                <c16:uniqueId val="{0000000D-F412-4D67-9429-D81C7CAB33C0}"/>
              </c:ext>
            </c:extLst>
          </c:dPt>
          <c:cat>
            <c:strRef>
              <c:f>'g2-1'!$A$59:$A$113</c:f>
              <c:strCache>
                <c:ptCount val="55"/>
                <c:pt idx="0">
                  <c:v>Saudi Arabia</c:v>
                </c:pt>
                <c:pt idx="1">
                  <c:v>United States</c:v>
                </c:pt>
                <c:pt idx="2">
                  <c:v>Turkey</c:v>
                </c:pt>
                <c:pt idx="3">
                  <c:v>Malta</c:v>
                </c:pt>
                <c:pt idx="4">
                  <c:v>New Zealand</c:v>
                </c:pt>
                <c:pt idx="5">
                  <c:v>Mexico</c:v>
                </c:pt>
                <c:pt idx="6">
                  <c:v>Australia</c:v>
                </c:pt>
                <c:pt idx="7">
                  <c:v>Israel</c:v>
                </c:pt>
                <c:pt idx="8">
                  <c:v>Canada</c:v>
                </c:pt>
                <c:pt idx="9">
                  <c:v>United Kingdom</c:v>
                </c:pt>
                <c:pt idx="10">
                  <c:v>Chile</c:v>
                </c:pt>
                <c:pt idx="11">
                  <c:v>Argentina</c:v>
                </c:pt>
                <c:pt idx="12">
                  <c:v>Czech Republic</c:v>
                </c:pt>
                <c:pt idx="13">
                  <c:v>Greece</c:v>
                </c:pt>
                <c:pt idx="14">
                  <c:v>Bulgaria</c:v>
                </c:pt>
                <c:pt idx="15">
                  <c:v>Costa Rica</c:v>
                </c:pt>
                <c:pt idx="16">
                  <c:v>Hungary</c:v>
                </c:pt>
                <c:pt idx="17">
                  <c:v>Spain</c:v>
                </c:pt>
                <c:pt idx="18">
                  <c:v>Ireland</c:v>
                </c:pt>
                <c:pt idx="19">
                  <c:v>Croatia</c:v>
                </c:pt>
                <c:pt idx="20">
                  <c:v>Lithuania</c:v>
                </c:pt>
                <c:pt idx="21">
                  <c:v>Belgium</c:v>
                </c:pt>
                <c:pt idx="22">
                  <c:v>France</c:v>
                </c:pt>
                <c:pt idx="23">
                  <c:v>Iceland</c:v>
                </c:pt>
                <c:pt idx="24">
                  <c:v>Cyprus</c:v>
                </c:pt>
                <c:pt idx="25">
                  <c:v>EU28 average</c:v>
                </c:pt>
                <c:pt idx="26">
                  <c:v>Colombia</c:v>
                </c:pt>
                <c:pt idx="27">
                  <c:v>Luxembourg</c:v>
                </c:pt>
                <c:pt idx="28">
                  <c:v>Italy</c:v>
                </c:pt>
                <c:pt idx="29">
                  <c:v>Norway</c:v>
                </c:pt>
                <c:pt idx="30">
                  <c:v>Poland</c:v>
                </c:pt>
                <c:pt idx="31">
                  <c:v>OECD average</c:v>
                </c:pt>
                <c:pt idx="32">
                  <c:v>Finland</c:v>
                </c:pt>
                <c:pt idx="33">
                  <c:v>Latvia</c:v>
                </c:pt>
                <c:pt idx="34">
                  <c:v>Netherlands</c:v>
                </c:pt>
                <c:pt idx="35">
                  <c:v>Romania</c:v>
                </c:pt>
                <c:pt idx="36">
                  <c:v>Portugal</c:v>
                </c:pt>
                <c:pt idx="37">
                  <c:v>Peru</c:v>
                </c:pt>
                <c:pt idx="38">
                  <c:v>Russian Federation</c:v>
                </c:pt>
                <c:pt idx="39">
                  <c:v>Germany</c:v>
                </c:pt>
                <c:pt idx="40">
                  <c:v>Brazil</c:v>
                </c:pt>
                <c:pt idx="41">
                  <c:v>Sweden</c:v>
                </c:pt>
                <c:pt idx="42">
                  <c:v>Slovakia</c:v>
                </c:pt>
                <c:pt idx="43">
                  <c:v>Slovenia</c:v>
                </c:pt>
                <c:pt idx="44">
                  <c:v>Estonia</c:v>
                </c:pt>
                <c:pt idx="45">
                  <c:v>Denmark</c:v>
                </c:pt>
                <c:pt idx="46">
                  <c:v>Austria</c:v>
                </c:pt>
                <c:pt idx="47">
                  <c:v>Switzerland</c:v>
                </c:pt>
                <c:pt idx="48">
                  <c:v>South Africa</c:v>
                </c:pt>
                <c:pt idx="49">
                  <c:v>G20 average</c:v>
                </c:pt>
                <c:pt idx="50">
                  <c:v>China</c:v>
                </c:pt>
                <c:pt idx="51">
                  <c:v>Korea</c:v>
                </c:pt>
                <c:pt idx="52">
                  <c:v>Indonesia</c:v>
                </c:pt>
                <c:pt idx="53">
                  <c:v>Japan</c:v>
                </c:pt>
                <c:pt idx="54">
                  <c:v>India</c:v>
                </c:pt>
              </c:strCache>
            </c:strRef>
          </c:cat>
          <c:val>
            <c:numRef>
              <c:f>'g2-1'!$I$59:$I$113</c:f>
              <c:numCache>
                <c:formatCode>General</c:formatCode>
                <c:ptCount val="55"/>
                <c:pt idx="0">
                  <c:v>68.3</c:v>
                </c:pt>
                <c:pt idx="1">
                  <c:v>72.7</c:v>
                </c:pt>
                <c:pt idx="2">
                  <c:v>64</c:v>
                </c:pt>
                <c:pt idx="3">
                  <c:v>73</c:v>
                </c:pt>
                <c:pt idx="4">
                  <c:v>70.599999999999994</c:v>
                </c:pt>
                <c:pt idx="5">
                  <c:v>63.599999999999994</c:v>
                </c:pt>
                <c:pt idx="6">
                  <c:v>70.900000000000006</c:v>
                </c:pt>
                <c:pt idx="7">
                  <c:v>70.900000000000006</c:v>
                </c:pt>
                <c:pt idx="8">
                  <c:v>69.8</c:v>
                </c:pt>
                <c:pt idx="9">
                  <c:v>68.599999999999994</c:v>
                </c:pt>
                <c:pt idx="10">
                  <c:v>64.7</c:v>
                </c:pt>
                <c:pt idx="11">
                  <c:v>66.2</c:v>
                </c:pt>
                <c:pt idx="12">
                  <c:v>69.5</c:v>
                </c:pt>
                <c:pt idx="13">
                  <c:v>68.2</c:v>
                </c:pt>
                <c:pt idx="14">
                  <c:v>68.900000000000006</c:v>
                </c:pt>
                <c:pt idx="15">
                  <c:v>59.9</c:v>
                </c:pt>
                <c:pt idx="16">
                  <c:v>69.599999999999994</c:v>
                </c:pt>
                <c:pt idx="17">
                  <c:v>68.900000000000006</c:v>
                </c:pt>
                <c:pt idx="18">
                  <c:v>66.099999999999994</c:v>
                </c:pt>
                <c:pt idx="19">
                  <c:v>66.2</c:v>
                </c:pt>
                <c:pt idx="20">
                  <c:v>62.600000000000009</c:v>
                </c:pt>
                <c:pt idx="21">
                  <c:v>67.599999999999994</c:v>
                </c:pt>
                <c:pt idx="22">
                  <c:v>66.900000000000006</c:v>
                </c:pt>
                <c:pt idx="23">
                  <c:v>67.5</c:v>
                </c:pt>
                <c:pt idx="24">
                  <c:v>65.2</c:v>
                </c:pt>
                <c:pt idx="25" formatCode="0.0">
                  <c:v>65.646428571428558</c:v>
                </c:pt>
                <c:pt idx="26">
                  <c:v>56.6</c:v>
                </c:pt>
                <c:pt idx="27">
                  <c:v>66.8</c:v>
                </c:pt>
                <c:pt idx="28">
                  <c:v>65.3</c:v>
                </c:pt>
                <c:pt idx="29">
                  <c:v>65</c:v>
                </c:pt>
                <c:pt idx="30">
                  <c:v>65.599999999999994</c:v>
                </c:pt>
                <c:pt idx="31" formatCode="0.0">
                  <c:v>64.147222222222197</c:v>
                </c:pt>
                <c:pt idx="32">
                  <c:v>65.599999999999994</c:v>
                </c:pt>
                <c:pt idx="33">
                  <c:v>60.9</c:v>
                </c:pt>
                <c:pt idx="34">
                  <c:v>65.400000000000006</c:v>
                </c:pt>
                <c:pt idx="35">
                  <c:v>64.3</c:v>
                </c:pt>
                <c:pt idx="36">
                  <c:v>63.099999999999994</c:v>
                </c:pt>
                <c:pt idx="37">
                  <c:v>54.8</c:v>
                </c:pt>
                <c:pt idx="38">
                  <c:v>58.2</c:v>
                </c:pt>
                <c:pt idx="39">
                  <c:v>64.900000000000006</c:v>
                </c:pt>
                <c:pt idx="40">
                  <c:v>57.6</c:v>
                </c:pt>
                <c:pt idx="41">
                  <c:v>64.2</c:v>
                </c:pt>
                <c:pt idx="42">
                  <c:v>63.6</c:v>
                </c:pt>
                <c:pt idx="43">
                  <c:v>62.1</c:v>
                </c:pt>
                <c:pt idx="44">
                  <c:v>59.599999999999994</c:v>
                </c:pt>
                <c:pt idx="45">
                  <c:v>63.599999999999994</c:v>
                </c:pt>
                <c:pt idx="46">
                  <c:v>61.8</c:v>
                </c:pt>
                <c:pt idx="47">
                  <c:v>62.600000000000009</c:v>
                </c:pt>
                <c:pt idx="48">
                  <c:v>40.5</c:v>
                </c:pt>
                <c:pt idx="49" formatCode="0.0">
                  <c:v>54.805263157894736</c:v>
                </c:pt>
                <c:pt idx="50">
                  <c:v>34.5</c:v>
                </c:pt>
                <c:pt idx="51">
                  <c:v>34</c:v>
                </c:pt>
                <c:pt idx="52">
                  <c:v>25</c:v>
                </c:pt>
                <c:pt idx="53">
                  <c:v>32.5</c:v>
                </c:pt>
                <c:pt idx="54">
                  <c:v>17.8</c:v>
                </c:pt>
              </c:numCache>
            </c:numRef>
          </c:val>
          <c:extLst>
            <c:ext xmlns:c16="http://schemas.microsoft.com/office/drawing/2014/chart" uri="{C3380CC4-5D6E-409C-BE32-E72D297353CC}">
              <c16:uniqueId val="{00000001-F412-4D67-9429-D81C7CAB33C0}"/>
            </c:ext>
          </c:extLst>
        </c:ser>
        <c:dLbls>
          <c:showLegendKey val="0"/>
          <c:showVal val="0"/>
          <c:showCatName val="0"/>
          <c:showSerName val="0"/>
          <c:showPercent val="0"/>
          <c:showBubbleSize val="0"/>
        </c:dLbls>
        <c:gapWidth val="219"/>
        <c:axId val="591176048"/>
        <c:axId val="591173424"/>
      </c:barChart>
      <c:barChart>
        <c:barDir val="bar"/>
        <c:grouping val="clustered"/>
        <c:varyColors val="0"/>
        <c:ser>
          <c:idx val="0"/>
          <c:order val="0"/>
          <c:tx>
            <c:v>Women obese (%)</c:v>
          </c:tx>
          <c:spPr>
            <a:solidFill>
              <a:srgbClr val="A7B9E3"/>
            </a:solidFill>
            <a:ln w="6350" cmpd="sng">
              <a:solidFill>
                <a:srgbClr val="000000"/>
              </a:solidFill>
            </a:ln>
            <a:effectLst/>
          </c:spPr>
          <c:invertIfNegative val="0"/>
          <c:dPt>
            <c:idx val="25"/>
            <c:invertIfNegative val="0"/>
            <c:bubble3D val="0"/>
            <c:spPr>
              <a:solidFill>
                <a:srgbClr val="FFFFFF"/>
              </a:solidFill>
              <a:ln w="6350" cmpd="sng">
                <a:solidFill>
                  <a:srgbClr val="000000"/>
                </a:solidFill>
              </a:ln>
              <a:effectLst/>
            </c:spPr>
            <c:extLst>
              <c:ext xmlns:c16="http://schemas.microsoft.com/office/drawing/2014/chart" uri="{C3380CC4-5D6E-409C-BE32-E72D297353CC}">
                <c16:uniqueId val="{00000006-F412-4D67-9429-D81C7CAB33C0}"/>
              </c:ext>
            </c:extLst>
          </c:dPt>
          <c:dPt>
            <c:idx val="31"/>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B-F412-4D67-9429-D81C7CAB33C0}"/>
              </c:ext>
            </c:extLst>
          </c:dPt>
          <c:dPt>
            <c:idx val="49"/>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F-F412-4D67-9429-D81C7CAB33C0}"/>
              </c:ext>
            </c:extLst>
          </c:dPt>
          <c:cat>
            <c:strRef>
              <c:f>'g2-1'!$A$59:$A$113</c:f>
              <c:strCache>
                <c:ptCount val="55"/>
                <c:pt idx="0">
                  <c:v>Saudi Arabia</c:v>
                </c:pt>
                <c:pt idx="1">
                  <c:v>United States</c:v>
                </c:pt>
                <c:pt idx="2">
                  <c:v>Turkey</c:v>
                </c:pt>
                <c:pt idx="3">
                  <c:v>Malta</c:v>
                </c:pt>
                <c:pt idx="4">
                  <c:v>New Zealand</c:v>
                </c:pt>
                <c:pt idx="5">
                  <c:v>Mexico</c:v>
                </c:pt>
                <c:pt idx="6">
                  <c:v>Australia</c:v>
                </c:pt>
                <c:pt idx="7">
                  <c:v>Israel</c:v>
                </c:pt>
                <c:pt idx="8">
                  <c:v>Canada</c:v>
                </c:pt>
                <c:pt idx="9">
                  <c:v>United Kingdom</c:v>
                </c:pt>
                <c:pt idx="10">
                  <c:v>Chile</c:v>
                </c:pt>
                <c:pt idx="11">
                  <c:v>Argentina</c:v>
                </c:pt>
                <c:pt idx="12">
                  <c:v>Czech Republic</c:v>
                </c:pt>
                <c:pt idx="13">
                  <c:v>Greece</c:v>
                </c:pt>
                <c:pt idx="14">
                  <c:v>Bulgaria</c:v>
                </c:pt>
                <c:pt idx="15">
                  <c:v>Costa Rica</c:v>
                </c:pt>
                <c:pt idx="16">
                  <c:v>Hungary</c:v>
                </c:pt>
                <c:pt idx="17">
                  <c:v>Spain</c:v>
                </c:pt>
                <c:pt idx="18">
                  <c:v>Ireland</c:v>
                </c:pt>
                <c:pt idx="19">
                  <c:v>Croatia</c:v>
                </c:pt>
                <c:pt idx="20">
                  <c:v>Lithuania</c:v>
                </c:pt>
                <c:pt idx="21">
                  <c:v>Belgium</c:v>
                </c:pt>
                <c:pt idx="22">
                  <c:v>France</c:v>
                </c:pt>
                <c:pt idx="23">
                  <c:v>Iceland</c:v>
                </c:pt>
                <c:pt idx="24">
                  <c:v>Cyprus</c:v>
                </c:pt>
                <c:pt idx="25">
                  <c:v>EU28 average</c:v>
                </c:pt>
                <c:pt idx="26">
                  <c:v>Colombia</c:v>
                </c:pt>
                <c:pt idx="27">
                  <c:v>Luxembourg</c:v>
                </c:pt>
                <c:pt idx="28">
                  <c:v>Italy</c:v>
                </c:pt>
                <c:pt idx="29">
                  <c:v>Norway</c:v>
                </c:pt>
                <c:pt idx="30">
                  <c:v>Poland</c:v>
                </c:pt>
                <c:pt idx="31">
                  <c:v>OECD average</c:v>
                </c:pt>
                <c:pt idx="32">
                  <c:v>Finland</c:v>
                </c:pt>
                <c:pt idx="33">
                  <c:v>Latvia</c:v>
                </c:pt>
                <c:pt idx="34">
                  <c:v>Netherlands</c:v>
                </c:pt>
                <c:pt idx="35">
                  <c:v>Romania</c:v>
                </c:pt>
                <c:pt idx="36">
                  <c:v>Portugal</c:v>
                </c:pt>
                <c:pt idx="37">
                  <c:v>Peru</c:v>
                </c:pt>
                <c:pt idx="38">
                  <c:v>Russian Federation</c:v>
                </c:pt>
                <c:pt idx="39">
                  <c:v>Germany</c:v>
                </c:pt>
                <c:pt idx="40">
                  <c:v>Brazil</c:v>
                </c:pt>
                <c:pt idx="41">
                  <c:v>Sweden</c:v>
                </c:pt>
                <c:pt idx="42">
                  <c:v>Slovakia</c:v>
                </c:pt>
                <c:pt idx="43">
                  <c:v>Slovenia</c:v>
                </c:pt>
                <c:pt idx="44">
                  <c:v>Estonia</c:v>
                </c:pt>
                <c:pt idx="45">
                  <c:v>Denmark</c:v>
                </c:pt>
                <c:pt idx="46">
                  <c:v>Austria</c:v>
                </c:pt>
                <c:pt idx="47">
                  <c:v>Switzerland</c:v>
                </c:pt>
                <c:pt idx="48">
                  <c:v>South Africa</c:v>
                </c:pt>
                <c:pt idx="49">
                  <c:v>G20 average</c:v>
                </c:pt>
                <c:pt idx="50">
                  <c:v>China</c:v>
                </c:pt>
                <c:pt idx="51">
                  <c:v>Korea</c:v>
                </c:pt>
                <c:pt idx="52">
                  <c:v>Indonesia</c:v>
                </c:pt>
                <c:pt idx="53">
                  <c:v>Japan</c:v>
                </c:pt>
                <c:pt idx="54">
                  <c:v>India</c:v>
                </c:pt>
              </c:strCache>
            </c:strRef>
          </c:cat>
          <c:val>
            <c:numRef>
              <c:f>'g2-1'!$D$59:$D$113</c:f>
              <c:numCache>
                <c:formatCode>General</c:formatCode>
                <c:ptCount val="55"/>
                <c:pt idx="0">
                  <c:v>42.3</c:v>
                </c:pt>
                <c:pt idx="1">
                  <c:v>37</c:v>
                </c:pt>
                <c:pt idx="2">
                  <c:v>39.200000000000003</c:v>
                </c:pt>
                <c:pt idx="3">
                  <c:v>28.5</c:v>
                </c:pt>
                <c:pt idx="4">
                  <c:v>31.4</c:v>
                </c:pt>
                <c:pt idx="5">
                  <c:v>32.799999999999997</c:v>
                </c:pt>
                <c:pt idx="6">
                  <c:v>28.4</c:v>
                </c:pt>
                <c:pt idx="7">
                  <c:v>26.2</c:v>
                </c:pt>
                <c:pt idx="8">
                  <c:v>29.3</c:v>
                </c:pt>
                <c:pt idx="9">
                  <c:v>28.6</c:v>
                </c:pt>
                <c:pt idx="10">
                  <c:v>31</c:v>
                </c:pt>
                <c:pt idx="11" formatCode="0.0">
                  <c:v>29</c:v>
                </c:pt>
                <c:pt idx="12">
                  <c:v>25.4</c:v>
                </c:pt>
                <c:pt idx="13">
                  <c:v>25.4</c:v>
                </c:pt>
                <c:pt idx="14">
                  <c:v>24.3</c:v>
                </c:pt>
                <c:pt idx="15">
                  <c:v>30.4</c:v>
                </c:pt>
                <c:pt idx="16">
                  <c:v>24.6</c:v>
                </c:pt>
                <c:pt idx="17">
                  <c:v>22.8</c:v>
                </c:pt>
                <c:pt idx="18">
                  <c:v>25.5</c:v>
                </c:pt>
                <c:pt idx="19">
                  <c:v>24.5</c:v>
                </c:pt>
                <c:pt idx="20">
                  <c:v>27.8</c:v>
                </c:pt>
                <c:pt idx="21">
                  <c:v>21</c:v>
                </c:pt>
                <c:pt idx="22">
                  <c:v>21.1</c:v>
                </c:pt>
                <c:pt idx="23">
                  <c:v>19.399999999999999</c:v>
                </c:pt>
                <c:pt idx="24">
                  <c:v>21.6</c:v>
                </c:pt>
                <c:pt idx="25" formatCode="0.0">
                  <c:v>22.446428571428573</c:v>
                </c:pt>
                <c:pt idx="26">
                  <c:v>26.6</c:v>
                </c:pt>
                <c:pt idx="27">
                  <c:v>20.7</c:v>
                </c:pt>
                <c:pt idx="28">
                  <c:v>19.5</c:v>
                </c:pt>
                <c:pt idx="29">
                  <c:v>22.5</c:v>
                </c:pt>
                <c:pt idx="30">
                  <c:v>22.2</c:v>
                </c:pt>
                <c:pt idx="31" formatCode="0.0">
                  <c:v>23.072222222222223</c:v>
                </c:pt>
                <c:pt idx="32">
                  <c:v>20.6</c:v>
                </c:pt>
                <c:pt idx="33">
                  <c:v>25.1</c:v>
                </c:pt>
                <c:pt idx="34">
                  <c:v>20</c:v>
                </c:pt>
                <c:pt idx="35">
                  <c:v>21.6</c:v>
                </c:pt>
                <c:pt idx="36">
                  <c:v>21.2</c:v>
                </c:pt>
                <c:pt idx="37">
                  <c:v>24.2</c:v>
                </c:pt>
                <c:pt idx="38">
                  <c:v>26.9</c:v>
                </c:pt>
                <c:pt idx="39">
                  <c:v>20.399999999999999</c:v>
                </c:pt>
                <c:pt idx="40">
                  <c:v>25.4</c:v>
                </c:pt>
                <c:pt idx="41">
                  <c:v>18.100000000000001</c:v>
                </c:pt>
                <c:pt idx="42">
                  <c:v>19.899999999999999</c:v>
                </c:pt>
                <c:pt idx="43">
                  <c:v>21</c:v>
                </c:pt>
                <c:pt idx="44">
                  <c:v>21.8</c:v>
                </c:pt>
                <c:pt idx="45">
                  <c:v>17</c:v>
                </c:pt>
                <c:pt idx="46">
                  <c:v>18.3</c:v>
                </c:pt>
                <c:pt idx="47">
                  <c:v>16.899999999999999</c:v>
                </c:pt>
                <c:pt idx="48">
                  <c:v>39.6</c:v>
                </c:pt>
                <c:pt idx="49" formatCode="0.0">
                  <c:v>23.605263157894736</c:v>
                </c:pt>
                <c:pt idx="50">
                  <c:v>6.5</c:v>
                </c:pt>
                <c:pt idx="51">
                  <c:v>4.8</c:v>
                </c:pt>
                <c:pt idx="52">
                  <c:v>8.9</c:v>
                </c:pt>
                <c:pt idx="53">
                  <c:v>3.7</c:v>
                </c:pt>
                <c:pt idx="54">
                  <c:v>5.0999999999999996</c:v>
                </c:pt>
              </c:numCache>
            </c:numRef>
          </c:val>
          <c:extLst>
            <c:ext xmlns:c16="http://schemas.microsoft.com/office/drawing/2014/chart" uri="{C3380CC4-5D6E-409C-BE32-E72D297353CC}">
              <c16:uniqueId val="{00000002-F412-4D67-9429-D81C7CAB33C0}"/>
            </c:ext>
          </c:extLst>
        </c:ser>
        <c:ser>
          <c:idx val="2"/>
          <c:order val="1"/>
          <c:tx>
            <c:v>Men obese (%)</c:v>
          </c:tx>
          <c:spPr>
            <a:solidFill>
              <a:srgbClr val="929292"/>
            </a:solidFill>
            <a:ln w="6350" cmpd="sng">
              <a:solidFill>
                <a:srgbClr val="000000"/>
              </a:solidFill>
            </a:ln>
            <a:effectLst/>
          </c:spPr>
          <c:invertIfNegative val="0"/>
          <c:dPt>
            <c:idx val="25"/>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7-F412-4D67-9429-D81C7CAB33C0}"/>
              </c:ext>
            </c:extLst>
          </c:dPt>
          <c:dPt>
            <c:idx val="31"/>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8-F412-4D67-9429-D81C7CAB33C0}"/>
              </c:ext>
            </c:extLst>
          </c:dPt>
          <c:dPt>
            <c:idx val="49"/>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C-F412-4D67-9429-D81C7CAB33C0}"/>
              </c:ext>
            </c:extLst>
          </c:dPt>
          <c:cat>
            <c:strRef>
              <c:f>'g2-1'!$A$59:$A$113</c:f>
              <c:strCache>
                <c:ptCount val="55"/>
                <c:pt idx="0">
                  <c:v>Saudi Arabia</c:v>
                </c:pt>
                <c:pt idx="1">
                  <c:v>United States</c:v>
                </c:pt>
                <c:pt idx="2">
                  <c:v>Turkey</c:v>
                </c:pt>
                <c:pt idx="3">
                  <c:v>Malta</c:v>
                </c:pt>
                <c:pt idx="4">
                  <c:v>New Zealand</c:v>
                </c:pt>
                <c:pt idx="5">
                  <c:v>Mexico</c:v>
                </c:pt>
                <c:pt idx="6">
                  <c:v>Australia</c:v>
                </c:pt>
                <c:pt idx="7">
                  <c:v>Israel</c:v>
                </c:pt>
                <c:pt idx="8">
                  <c:v>Canada</c:v>
                </c:pt>
                <c:pt idx="9">
                  <c:v>United Kingdom</c:v>
                </c:pt>
                <c:pt idx="10">
                  <c:v>Chile</c:v>
                </c:pt>
                <c:pt idx="11">
                  <c:v>Argentina</c:v>
                </c:pt>
                <c:pt idx="12">
                  <c:v>Czech Republic</c:v>
                </c:pt>
                <c:pt idx="13">
                  <c:v>Greece</c:v>
                </c:pt>
                <c:pt idx="14">
                  <c:v>Bulgaria</c:v>
                </c:pt>
                <c:pt idx="15">
                  <c:v>Costa Rica</c:v>
                </c:pt>
                <c:pt idx="16">
                  <c:v>Hungary</c:v>
                </c:pt>
                <c:pt idx="17">
                  <c:v>Spain</c:v>
                </c:pt>
                <c:pt idx="18">
                  <c:v>Ireland</c:v>
                </c:pt>
                <c:pt idx="19">
                  <c:v>Croatia</c:v>
                </c:pt>
                <c:pt idx="20">
                  <c:v>Lithuania</c:v>
                </c:pt>
                <c:pt idx="21">
                  <c:v>Belgium</c:v>
                </c:pt>
                <c:pt idx="22">
                  <c:v>France</c:v>
                </c:pt>
                <c:pt idx="23">
                  <c:v>Iceland</c:v>
                </c:pt>
                <c:pt idx="24">
                  <c:v>Cyprus</c:v>
                </c:pt>
                <c:pt idx="25">
                  <c:v>EU28 average</c:v>
                </c:pt>
                <c:pt idx="26">
                  <c:v>Colombia</c:v>
                </c:pt>
                <c:pt idx="27">
                  <c:v>Luxembourg</c:v>
                </c:pt>
                <c:pt idx="28">
                  <c:v>Italy</c:v>
                </c:pt>
                <c:pt idx="29">
                  <c:v>Norway</c:v>
                </c:pt>
                <c:pt idx="30">
                  <c:v>Poland</c:v>
                </c:pt>
                <c:pt idx="31">
                  <c:v>OECD average</c:v>
                </c:pt>
                <c:pt idx="32">
                  <c:v>Finland</c:v>
                </c:pt>
                <c:pt idx="33">
                  <c:v>Latvia</c:v>
                </c:pt>
                <c:pt idx="34">
                  <c:v>Netherlands</c:v>
                </c:pt>
                <c:pt idx="35">
                  <c:v>Romania</c:v>
                </c:pt>
                <c:pt idx="36">
                  <c:v>Portugal</c:v>
                </c:pt>
                <c:pt idx="37">
                  <c:v>Peru</c:v>
                </c:pt>
                <c:pt idx="38">
                  <c:v>Russian Federation</c:v>
                </c:pt>
                <c:pt idx="39">
                  <c:v>Germany</c:v>
                </c:pt>
                <c:pt idx="40">
                  <c:v>Brazil</c:v>
                </c:pt>
                <c:pt idx="41">
                  <c:v>Sweden</c:v>
                </c:pt>
                <c:pt idx="42">
                  <c:v>Slovakia</c:v>
                </c:pt>
                <c:pt idx="43">
                  <c:v>Slovenia</c:v>
                </c:pt>
                <c:pt idx="44">
                  <c:v>Estonia</c:v>
                </c:pt>
                <c:pt idx="45">
                  <c:v>Denmark</c:v>
                </c:pt>
                <c:pt idx="46">
                  <c:v>Austria</c:v>
                </c:pt>
                <c:pt idx="47">
                  <c:v>Switzerland</c:v>
                </c:pt>
                <c:pt idx="48">
                  <c:v>South Africa</c:v>
                </c:pt>
                <c:pt idx="49">
                  <c:v>G20 average</c:v>
                </c:pt>
                <c:pt idx="50">
                  <c:v>China</c:v>
                </c:pt>
                <c:pt idx="51">
                  <c:v>Korea</c:v>
                </c:pt>
                <c:pt idx="52">
                  <c:v>Indonesia</c:v>
                </c:pt>
                <c:pt idx="53">
                  <c:v>Japan</c:v>
                </c:pt>
                <c:pt idx="54">
                  <c:v>India</c:v>
                </c:pt>
              </c:strCache>
            </c:strRef>
          </c:cat>
          <c:val>
            <c:numRef>
              <c:f>'g2-1'!$C$59:$C$113</c:f>
              <c:numCache>
                <c:formatCode>General</c:formatCode>
                <c:ptCount val="55"/>
                <c:pt idx="0">
                  <c:v>30.8</c:v>
                </c:pt>
                <c:pt idx="1">
                  <c:v>35.5</c:v>
                </c:pt>
                <c:pt idx="2">
                  <c:v>24.4</c:v>
                </c:pt>
                <c:pt idx="3">
                  <c:v>29.2</c:v>
                </c:pt>
                <c:pt idx="4">
                  <c:v>30.1</c:v>
                </c:pt>
                <c:pt idx="5">
                  <c:v>24.3</c:v>
                </c:pt>
                <c:pt idx="6">
                  <c:v>29.6</c:v>
                </c:pt>
                <c:pt idx="7">
                  <c:v>25.9</c:v>
                </c:pt>
                <c:pt idx="8">
                  <c:v>29.5</c:v>
                </c:pt>
                <c:pt idx="9">
                  <c:v>26.9</c:v>
                </c:pt>
                <c:pt idx="10">
                  <c:v>24.9</c:v>
                </c:pt>
                <c:pt idx="11" formatCode="0.0">
                  <c:v>27.3</c:v>
                </c:pt>
                <c:pt idx="12">
                  <c:v>26.4</c:v>
                </c:pt>
                <c:pt idx="13">
                  <c:v>24.2</c:v>
                </c:pt>
                <c:pt idx="14">
                  <c:v>25.5</c:v>
                </c:pt>
                <c:pt idx="15">
                  <c:v>21.1</c:v>
                </c:pt>
                <c:pt idx="16">
                  <c:v>28.2</c:v>
                </c:pt>
                <c:pt idx="17">
                  <c:v>24.6</c:v>
                </c:pt>
                <c:pt idx="18">
                  <c:v>25.1</c:v>
                </c:pt>
                <c:pt idx="19">
                  <c:v>24.1</c:v>
                </c:pt>
                <c:pt idx="20">
                  <c:v>24.2</c:v>
                </c:pt>
                <c:pt idx="21">
                  <c:v>23.1</c:v>
                </c:pt>
                <c:pt idx="22">
                  <c:v>22</c:v>
                </c:pt>
                <c:pt idx="23">
                  <c:v>24.2</c:v>
                </c:pt>
                <c:pt idx="24">
                  <c:v>21.9</c:v>
                </c:pt>
                <c:pt idx="25" formatCode="0.0">
                  <c:v>23.417857142857144</c:v>
                </c:pt>
                <c:pt idx="26">
                  <c:v>17.600000000000001</c:v>
                </c:pt>
                <c:pt idx="27">
                  <c:v>24.5</c:v>
                </c:pt>
                <c:pt idx="28">
                  <c:v>20.100000000000001</c:v>
                </c:pt>
                <c:pt idx="29">
                  <c:v>23.6</c:v>
                </c:pt>
                <c:pt idx="30">
                  <c:v>23.7</c:v>
                </c:pt>
                <c:pt idx="31" formatCode="0.0">
                  <c:v>23.194444444444443</c:v>
                </c:pt>
                <c:pt idx="32">
                  <c:v>23.7</c:v>
                </c:pt>
                <c:pt idx="33">
                  <c:v>21.6</c:v>
                </c:pt>
                <c:pt idx="34">
                  <c:v>20.8</c:v>
                </c:pt>
                <c:pt idx="35">
                  <c:v>23.4</c:v>
                </c:pt>
                <c:pt idx="36">
                  <c:v>20.3</c:v>
                </c:pt>
                <c:pt idx="37">
                  <c:v>15.2</c:v>
                </c:pt>
                <c:pt idx="38">
                  <c:v>18.100000000000001</c:v>
                </c:pt>
                <c:pt idx="39">
                  <c:v>24.2</c:v>
                </c:pt>
                <c:pt idx="40">
                  <c:v>18.5</c:v>
                </c:pt>
                <c:pt idx="41">
                  <c:v>23.1</c:v>
                </c:pt>
                <c:pt idx="42">
                  <c:v>21</c:v>
                </c:pt>
                <c:pt idx="43">
                  <c:v>19.399999999999999</c:v>
                </c:pt>
                <c:pt idx="44">
                  <c:v>20.3</c:v>
                </c:pt>
                <c:pt idx="45">
                  <c:v>22.3</c:v>
                </c:pt>
                <c:pt idx="46">
                  <c:v>21.9</c:v>
                </c:pt>
                <c:pt idx="47">
                  <c:v>22.2</c:v>
                </c:pt>
                <c:pt idx="48">
                  <c:v>15.4</c:v>
                </c:pt>
                <c:pt idx="49" formatCode="0.0">
                  <c:v>19.431578947368418</c:v>
                </c:pt>
                <c:pt idx="50">
                  <c:v>5.9</c:v>
                </c:pt>
                <c:pt idx="51">
                  <c:v>4.4000000000000004</c:v>
                </c:pt>
                <c:pt idx="52">
                  <c:v>4.8</c:v>
                </c:pt>
                <c:pt idx="53">
                  <c:v>4.8</c:v>
                </c:pt>
                <c:pt idx="54">
                  <c:v>2.7</c:v>
                </c:pt>
              </c:numCache>
            </c:numRef>
          </c:val>
          <c:extLst>
            <c:ext xmlns:c16="http://schemas.microsoft.com/office/drawing/2014/chart" uri="{C3380CC4-5D6E-409C-BE32-E72D297353CC}">
              <c16:uniqueId val="{00000003-F412-4D67-9429-D81C7CAB33C0}"/>
            </c:ext>
          </c:extLst>
        </c:ser>
        <c:dLbls>
          <c:showLegendKey val="0"/>
          <c:showVal val="0"/>
          <c:showCatName val="0"/>
          <c:showSerName val="0"/>
          <c:showPercent val="0"/>
          <c:showBubbleSize val="0"/>
        </c:dLbls>
        <c:gapWidth val="219"/>
        <c:axId val="452329392"/>
        <c:axId val="452323160"/>
      </c:barChart>
      <c:catAx>
        <c:axId val="59117604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1173424"/>
        <c:crosses val="autoZero"/>
        <c:auto val="1"/>
        <c:lblAlgn val="ctr"/>
        <c:lblOffset val="0"/>
        <c:tickLblSkip val="1"/>
        <c:noMultiLvlLbl val="0"/>
      </c:catAx>
      <c:valAx>
        <c:axId val="5911734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1176048"/>
        <c:crosses val="autoZero"/>
        <c:crossBetween val="between"/>
      </c:valAx>
      <c:valAx>
        <c:axId val="452323160"/>
        <c:scaling>
          <c:orientation val="minMax"/>
        </c:scaling>
        <c:delete val="1"/>
        <c:axPos val="t"/>
        <c:numFmt formatCode="General" sourceLinked="1"/>
        <c:majorTickMark val="out"/>
        <c:minorTickMark val="none"/>
        <c:tickLblPos val="nextTo"/>
        <c:crossAx val="452329392"/>
        <c:crosses val="max"/>
        <c:crossBetween val="between"/>
      </c:valAx>
      <c:catAx>
        <c:axId val="452329392"/>
        <c:scaling>
          <c:orientation val="minMax"/>
        </c:scaling>
        <c:delete val="1"/>
        <c:axPos val="r"/>
        <c:numFmt formatCode="General" sourceLinked="1"/>
        <c:majorTickMark val="out"/>
        <c:minorTickMark val="none"/>
        <c:tickLblPos val="nextTo"/>
        <c:crossAx val="452323160"/>
        <c:crosses val="max"/>
        <c:auto val="1"/>
        <c:lblAlgn val="ctr"/>
        <c:lblOffset val="100"/>
        <c:noMultiLvlLbl val="0"/>
      </c:catAx>
      <c:spPr>
        <a:solidFill>
          <a:srgbClr val="F4FFFF"/>
        </a:solidFill>
        <a:ln w="9525">
          <a:solidFill>
            <a:srgbClr val="000000"/>
          </a:solidFill>
        </a:ln>
        <a:effectLst/>
      </c:spPr>
    </c:plotArea>
    <c:legend>
      <c:legendPos val="t"/>
      <c:layout>
        <c:manualLayout>
          <c:xMode val="edge"/>
          <c:yMode val="edge"/>
          <c:x val="0.27165054869684502"/>
          <c:y val="1.0079365079365079E-2"/>
          <c:w val="0.67942386831275714"/>
          <c:h val="5.0155446464626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6505473206236"/>
          <c:y val="8.7899208220224526E-2"/>
          <c:w val="0.67942386831275714"/>
          <c:h val="0.82398809523809535"/>
        </c:manualLayout>
      </c:layout>
      <c:barChart>
        <c:barDir val="bar"/>
        <c:grouping val="stacked"/>
        <c:varyColors val="0"/>
        <c:ser>
          <c:idx val="0"/>
          <c:order val="0"/>
          <c:tx>
            <c:v>Obese (%)</c:v>
          </c:tx>
          <c:spPr>
            <a:solidFill>
              <a:srgbClr val="4F81BD"/>
            </a:solidFill>
            <a:ln w="6350" cmpd="sng">
              <a:solidFill>
                <a:srgbClr val="000000"/>
              </a:solidFill>
            </a:ln>
            <a:effectLst/>
          </c:spPr>
          <c:invertIfNegative val="0"/>
          <c:dPt>
            <c:idx val="25"/>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1-D4FC-4709-9354-6D96DDE12BCB}"/>
              </c:ext>
            </c:extLst>
          </c:dPt>
          <c:dPt>
            <c:idx val="31"/>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3-D4FC-4709-9354-6D96DDE12BCB}"/>
              </c:ext>
            </c:extLst>
          </c:dPt>
          <c:dPt>
            <c:idx val="49"/>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5-D4FC-4709-9354-6D96DDE12BCB}"/>
              </c:ext>
            </c:extLst>
          </c:dPt>
          <c:cat>
            <c:strRef>
              <c:f>'g2-1'!$A$59:$A$113</c:f>
              <c:strCache>
                <c:ptCount val="55"/>
                <c:pt idx="0">
                  <c:v>Saudi Arabia</c:v>
                </c:pt>
                <c:pt idx="1">
                  <c:v>United States</c:v>
                </c:pt>
                <c:pt idx="2">
                  <c:v>Turkey</c:v>
                </c:pt>
                <c:pt idx="3">
                  <c:v>Malta</c:v>
                </c:pt>
                <c:pt idx="4">
                  <c:v>New Zealand</c:v>
                </c:pt>
                <c:pt idx="5">
                  <c:v>Mexico</c:v>
                </c:pt>
                <c:pt idx="6">
                  <c:v>Australia</c:v>
                </c:pt>
                <c:pt idx="7">
                  <c:v>Israel</c:v>
                </c:pt>
                <c:pt idx="8">
                  <c:v>Canada</c:v>
                </c:pt>
                <c:pt idx="9">
                  <c:v>United Kingdom</c:v>
                </c:pt>
                <c:pt idx="10">
                  <c:v>Chile</c:v>
                </c:pt>
                <c:pt idx="11">
                  <c:v>Argentina</c:v>
                </c:pt>
                <c:pt idx="12">
                  <c:v>Czech Republic</c:v>
                </c:pt>
                <c:pt idx="13">
                  <c:v>Greece</c:v>
                </c:pt>
                <c:pt idx="14">
                  <c:v>Bulgaria</c:v>
                </c:pt>
                <c:pt idx="15">
                  <c:v>Costa Rica</c:v>
                </c:pt>
                <c:pt idx="16">
                  <c:v>Hungary</c:v>
                </c:pt>
                <c:pt idx="17">
                  <c:v>Spain</c:v>
                </c:pt>
                <c:pt idx="18">
                  <c:v>Ireland</c:v>
                </c:pt>
                <c:pt idx="19">
                  <c:v>Croatia</c:v>
                </c:pt>
                <c:pt idx="20">
                  <c:v>Lithuania</c:v>
                </c:pt>
                <c:pt idx="21">
                  <c:v>Belgium</c:v>
                </c:pt>
                <c:pt idx="22">
                  <c:v>France</c:v>
                </c:pt>
                <c:pt idx="23">
                  <c:v>Iceland</c:v>
                </c:pt>
                <c:pt idx="24">
                  <c:v>Cyprus</c:v>
                </c:pt>
                <c:pt idx="25">
                  <c:v>EU28 average</c:v>
                </c:pt>
                <c:pt idx="26">
                  <c:v>Colombia</c:v>
                </c:pt>
                <c:pt idx="27">
                  <c:v>Luxembourg</c:v>
                </c:pt>
                <c:pt idx="28">
                  <c:v>Italy</c:v>
                </c:pt>
                <c:pt idx="29">
                  <c:v>Norway</c:v>
                </c:pt>
                <c:pt idx="30">
                  <c:v>Poland</c:v>
                </c:pt>
                <c:pt idx="31">
                  <c:v>OECD average</c:v>
                </c:pt>
                <c:pt idx="32">
                  <c:v>Finland</c:v>
                </c:pt>
                <c:pt idx="33">
                  <c:v>Latvia</c:v>
                </c:pt>
                <c:pt idx="34">
                  <c:v>Netherlands</c:v>
                </c:pt>
                <c:pt idx="35">
                  <c:v>Romania</c:v>
                </c:pt>
                <c:pt idx="36">
                  <c:v>Portugal</c:v>
                </c:pt>
                <c:pt idx="37">
                  <c:v>Peru</c:v>
                </c:pt>
                <c:pt idx="38">
                  <c:v>Russian Federation</c:v>
                </c:pt>
                <c:pt idx="39">
                  <c:v>Germany</c:v>
                </c:pt>
                <c:pt idx="40">
                  <c:v>Brazil</c:v>
                </c:pt>
                <c:pt idx="41">
                  <c:v>Sweden</c:v>
                </c:pt>
                <c:pt idx="42">
                  <c:v>Slovakia</c:v>
                </c:pt>
                <c:pt idx="43">
                  <c:v>Slovenia</c:v>
                </c:pt>
                <c:pt idx="44">
                  <c:v>Estonia</c:v>
                </c:pt>
                <c:pt idx="45">
                  <c:v>Denmark</c:v>
                </c:pt>
                <c:pt idx="46">
                  <c:v>Austria</c:v>
                </c:pt>
                <c:pt idx="47">
                  <c:v>Switzerland</c:v>
                </c:pt>
                <c:pt idx="48">
                  <c:v>South Africa</c:v>
                </c:pt>
                <c:pt idx="49">
                  <c:v>G20 average</c:v>
                </c:pt>
                <c:pt idx="50">
                  <c:v>China</c:v>
                </c:pt>
                <c:pt idx="51">
                  <c:v>Korea</c:v>
                </c:pt>
                <c:pt idx="52">
                  <c:v>Indonesia</c:v>
                </c:pt>
                <c:pt idx="53">
                  <c:v>Japan</c:v>
                </c:pt>
                <c:pt idx="54">
                  <c:v>India</c:v>
                </c:pt>
              </c:strCache>
            </c:strRef>
          </c:cat>
          <c:val>
            <c:numRef>
              <c:f>'g2-1'!$B$59:$B$113</c:f>
              <c:numCache>
                <c:formatCode>General</c:formatCode>
                <c:ptCount val="55"/>
                <c:pt idx="0">
                  <c:v>35.4</c:v>
                </c:pt>
                <c:pt idx="1">
                  <c:v>36.200000000000003</c:v>
                </c:pt>
                <c:pt idx="2">
                  <c:v>32.1</c:v>
                </c:pt>
                <c:pt idx="3">
                  <c:v>28.9</c:v>
                </c:pt>
                <c:pt idx="4">
                  <c:v>30.8</c:v>
                </c:pt>
                <c:pt idx="5">
                  <c:v>28.9</c:v>
                </c:pt>
                <c:pt idx="6">
                  <c:v>29</c:v>
                </c:pt>
                <c:pt idx="7">
                  <c:v>26.1</c:v>
                </c:pt>
                <c:pt idx="8">
                  <c:v>29.4</c:v>
                </c:pt>
                <c:pt idx="9">
                  <c:v>27.8</c:v>
                </c:pt>
                <c:pt idx="10">
                  <c:v>28</c:v>
                </c:pt>
                <c:pt idx="11" formatCode="0.0">
                  <c:v>28.3</c:v>
                </c:pt>
                <c:pt idx="12">
                  <c:v>26</c:v>
                </c:pt>
                <c:pt idx="13">
                  <c:v>24.9</c:v>
                </c:pt>
                <c:pt idx="14">
                  <c:v>25</c:v>
                </c:pt>
                <c:pt idx="15">
                  <c:v>25.7</c:v>
                </c:pt>
                <c:pt idx="16">
                  <c:v>26.4</c:v>
                </c:pt>
                <c:pt idx="17">
                  <c:v>23.8</c:v>
                </c:pt>
                <c:pt idx="18">
                  <c:v>25.3</c:v>
                </c:pt>
                <c:pt idx="19">
                  <c:v>24.4</c:v>
                </c:pt>
                <c:pt idx="20">
                  <c:v>26.3</c:v>
                </c:pt>
                <c:pt idx="21">
                  <c:v>22.1</c:v>
                </c:pt>
                <c:pt idx="22">
                  <c:v>21.6</c:v>
                </c:pt>
                <c:pt idx="23">
                  <c:v>21.9</c:v>
                </c:pt>
                <c:pt idx="24">
                  <c:v>21.8</c:v>
                </c:pt>
                <c:pt idx="25" formatCode="0.0">
                  <c:v>22.999999999999996</c:v>
                </c:pt>
                <c:pt idx="26">
                  <c:v>22.3</c:v>
                </c:pt>
                <c:pt idx="27">
                  <c:v>22.6</c:v>
                </c:pt>
                <c:pt idx="28">
                  <c:v>19.899999999999999</c:v>
                </c:pt>
                <c:pt idx="29">
                  <c:v>23.1</c:v>
                </c:pt>
                <c:pt idx="30">
                  <c:v>23.1</c:v>
                </c:pt>
                <c:pt idx="31" formatCode="0.0">
                  <c:v>23.205555555555556</c:v>
                </c:pt>
                <c:pt idx="32">
                  <c:v>22.2</c:v>
                </c:pt>
                <c:pt idx="33">
                  <c:v>23.6</c:v>
                </c:pt>
                <c:pt idx="34">
                  <c:v>20.399999999999999</c:v>
                </c:pt>
                <c:pt idx="35">
                  <c:v>22.5</c:v>
                </c:pt>
                <c:pt idx="36">
                  <c:v>20.8</c:v>
                </c:pt>
                <c:pt idx="37">
                  <c:v>19.7</c:v>
                </c:pt>
                <c:pt idx="38">
                  <c:v>23.1</c:v>
                </c:pt>
                <c:pt idx="39">
                  <c:v>22.3</c:v>
                </c:pt>
                <c:pt idx="40">
                  <c:v>22.1</c:v>
                </c:pt>
                <c:pt idx="41">
                  <c:v>20.6</c:v>
                </c:pt>
                <c:pt idx="42">
                  <c:v>20.5</c:v>
                </c:pt>
                <c:pt idx="43">
                  <c:v>20.2</c:v>
                </c:pt>
                <c:pt idx="44">
                  <c:v>21.2</c:v>
                </c:pt>
                <c:pt idx="45">
                  <c:v>19.7</c:v>
                </c:pt>
                <c:pt idx="46">
                  <c:v>20.100000000000001</c:v>
                </c:pt>
                <c:pt idx="47">
                  <c:v>19.5</c:v>
                </c:pt>
                <c:pt idx="48">
                  <c:v>28.3</c:v>
                </c:pt>
                <c:pt idx="49" formatCode="0.0">
                  <c:v>21.600000000000005</c:v>
                </c:pt>
                <c:pt idx="50">
                  <c:v>6.2</c:v>
                </c:pt>
                <c:pt idx="51">
                  <c:v>4.7</c:v>
                </c:pt>
                <c:pt idx="52">
                  <c:v>6.9</c:v>
                </c:pt>
                <c:pt idx="53">
                  <c:v>4.3</c:v>
                </c:pt>
                <c:pt idx="54">
                  <c:v>3.9</c:v>
                </c:pt>
              </c:numCache>
            </c:numRef>
          </c:val>
          <c:extLst>
            <c:ext xmlns:c16="http://schemas.microsoft.com/office/drawing/2014/chart" uri="{C3380CC4-5D6E-409C-BE32-E72D297353CC}">
              <c16:uniqueId val="{00000006-D4FC-4709-9354-6D96DDE12BCB}"/>
            </c:ext>
          </c:extLst>
        </c:ser>
        <c:ser>
          <c:idx val="1"/>
          <c:order val="1"/>
          <c:tx>
            <c:v>Pre-obese (%)</c:v>
          </c:tx>
          <c:spPr>
            <a:solidFill>
              <a:srgbClr val="CCCCCC"/>
            </a:solidFill>
            <a:ln w="6350" cmpd="sng">
              <a:solidFill>
                <a:srgbClr val="000000"/>
              </a:solidFill>
            </a:ln>
            <a:effectLst/>
          </c:spPr>
          <c:invertIfNegative val="0"/>
          <c:dPt>
            <c:idx val="25"/>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08-D4FC-4709-9354-6D96DDE12BCB}"/>
              </c:ext>
            </c:extLst>
          </c:dPt>
          <c:dPt>
            <c:idx val="31"/>
            <c:invertIfNegative val="0"/>
            <c:bubble3D val="0"/>
            <c:spPr>
              <a:solidFill>
                <a:schemeClr val="bg1">
                  <a:lumMod val="50000"/>
                </a:schemeClr>
              </a:solidFill>
              <a:ln w="6350" cmpd="sng">
                <a:solidFill>
                  <a:srgbClr val="000000"/>
                </a:solidFill>
              </a:ln>
              <a:effectLst/>
            </c:spPr>
            <c:extLst>
              <c:ext xmlns:c16="http://schemas.microsoft.com/office/drawing/2014/chart" uri="{C3380CC4-5D6E-409C-BE32-E72D297353CC}">
                <c16:uniqueId val="{0000000A-D4FC-4709-9354-6D96DDE12BCB}"/>
              </c:ext>
            </c:extLst>
          </c:dPt>
          <c:dPt>
            <c:idx val="49"/>
            <c:invertIfNegative val="0"/>
            <c:bubble3D val="0"/>
            <c:spPr>
              <a:solidFill>
                <a:schemeClr val="bg1">
                  <a:lumMod val="50000"/>
                </a:schemeClr>
              </a:solidFill>
              <a:ln w="6350" cmpd="sng">
                <a:solidFill>
                  <a:srgbClr val="000000"/>
                </a:solidFill>
              </a:ln>
              <a:effectLst/>
            </c:spPr>
            <c:extLst>
              <c:ext xmlns:c16="http://schemas.microsoft.com/office/drawing/2014/chart" uri="{C3380CC4-5D6E-409C-BE32-E72D297353CC}">
                <c16:uniqueId val="{0000000C-D4FC-4709-9354-6D96DDE12BCB}"/>
              </c:ext>
            </c:extLst>
          </c:dPt>
          <c:cat>
            <c:strRef>
              <c:f>'g2-1'!$A$59:$A$113</c:f>
              <c:strCache>
                <c:ptCount val="55"/>
                <c:pt idx="0">
                  <c:v>Saudi Arabia</c:v>
                </c:pt>
                <c:pt idx="1">
                  <c:v>United States</c:v>
                </c:pt>
                <c:pt idx="2">
                  <c:v>Turkey</c:v>
                </c:pt>
                <c:pt idx="3">
                  <c:v>Malta</c:v>
                </c:pt>
                <c:pt idx="4">
                  <c:v>New Zealand</c:v>
                </c:pt>
                <c:pt idx="5">
                  <c:v>Mexico</c:v>
                </c:pt>
                <c:pt idx="6">
                  <c:v>Australia</c:v>
                </c:pt>
                <c:pt idx="7">
                  <c:v>Israel</c:v>
                </c:pt>
                <c:pt idx="8">
                  <c:v>Canada</c:v>
                </c:pt>
                <c:pt idx="9">
                  <c:v>United Kingdom</c:v>
                </c:pt>
                <c:pt idx="10">
                  <c:v>Chile</c:v>
                </c:pt>
                <c:pt idx="11">
                  <c:v>Argentina</c:v>
                </c:pt>
                <c:pt idx="12">
                  <c:v>Czech Republic</c:v>
                </c:pt>
                <c:pt idx="13">
                  <c:v>Greece</c:v>
                </c:pt>
                <c:pt idx="14">
                  <c:v>Bulgaria</c:v>
                </c:pt>
                <c:pt idx="15">
                  <c:v>Costa Rica</c:v>
                </c:pt>
                <c:pt idx="16">
                  <c:v>Hungary</c:v>
                </c:pt>
                <c:pt idx="17">
                  <c:v>Spain</c:v>
                </c:pt>
                <c:pt idx="18">
                  <c:v>Ireland</c:v>
                </c:pt>
                <c:pt idx="19">
                  <c:v>Croatia</c:v>
                </c:pt>
                <c:pt idx="20">
                  <c:v>Lithuania</c:v>
                </c:pt>
                <c:pt idx="21">
                  <c:v>Belgium</c:v>
                </c:pt>
                <c:pt idx="22">
                  <c:v>France</c:v>
                </c:pt>
                <c:pt idx="23">
                  <c:v>Iceland</c:v>
                </c:pt>
                <c:pt idx="24">
                  <c:v>Cyprus</c:v>
                </c:pt>
                <c:pt idx="25">
                  <c:v>EU28 average</c:v>
                </c:pt>
                <c:pt idx="26">
                  <c:v>Colombia</c:v>
                </c:pt>
                <c:pt idx="27">
                  <c:v>Luxembourg</c:v>
                </c:pt>
                <c:pt idx="28">
                  <c:v>Italy</c:v>
                </c:pt>
                <c:pt idx="29">
                  <c:v>Norway</c:v>
                </c:pt>
                <c:pt idx="30">
                  <c:v>Poland</c:v>
                </c:pt>
                <c:pt idx="31">
                  <c:v>OECD average</c:v>
                </c:pt>
                <c:pt idx="32">
                  <c:v>Finland</c:v>
                </c:pt>
                <c:pt idx="33">
                  <c:v>Latvia</c:v>
                </c:pt>
                <c:pt idx="34">
                  <c:v>Netherlands</c:v>
                </c:pt>
                <c:pt idx="35">
                  <c:v>Romania</c:v>
                </c:pt>
                <c:pt idx="36">
                  <c:v>Portugal</c:v>
                </c:pt>
                <c:pt idx="37">
                  <c:v>Peru</c:v>
                </c:pt>
                <c:pt idx="38">
                  <c:v>Russian Federation</c:v>
                </c:pt>
                <c:pt idx="39">
                  <c:v>Germany</c:v>
                </c:pt>
                <c:pt idx="40">
                  <c:v>Brazil</c:v>
                </c:pt>
                <c:pt idx="41">
                  <c:v>Sweden</c:v>
                </c:pt>
                <c:pt idx="42">
                  <c:v>Slovakia</c:v>
                </c:pt>
                <c:pt idx="43">
                  <c:v>Slovenia</c:v>
                </c:pt>
                <c:pt idx="44">
                  <c:v>Estonia</c:v>
                </c:pt>
                <c:pt idx="45">
                  <c:v>Denmark</c:v>
                </c:pt>
                <c:pt idx="46">
                  <c:v>Austria</c:v>
                </c:pt>
                <c:pt idx="47">
                  <c:v>Switzerland</c:v>
                </c:pt>
                <c:pt idx="48">
                  <c:v>South Africa</c:v>
                </c:pt>
                <c:pt idx="49">
                  <c:v>G20 average</c:v>
                </c:pt>
                <c:pt idx="50">
                  <c:v>China</c:v>
                </c:pt>
                <c:pt idx="51">
                  <c:v>Korea</c:v>
                </c:pt>
                <c:pt idx="52">
                  <c:v>Indonesia</c:v>
                </c:pt>
                <c:pt idx="53">
                  <c:v>Japan</c:v>
                </c:pt>
                <c:pt idx="54">
                  <c:v>India</c:v>
                </c:pt>
              </c:strCache>
            </c:strRef>
          </c:cat>
          <c:val>
            <c:numRef>
              <c:f>'g2-1'!$E$59:$E$113</c:f>
              <c:numCache>
                <c:formatCode>General</c:formatCode>
                <c:ptCount val="55"/>
                <c:pt idx="0">
                  <c:v>34.300000000000004</c:v>
                </c:pt>
                <c:pt idx="1">
                  <c:v>31.700000000000003</c:v>
                </c:pt>
                <c:pt idx="2">
                  <c:v>34.699999999999996</c:v>
                </c:pt>
                <c:pt idx="3">
                  <c:v>37.500000000000007</c:v>
                </c:pt>
                <c:pt idx="4">
                  <c:v>34.799999999999997</c:v>
                </c:pt>
                <c:pt idx="5">
                  <c:v>36.000000000000007</c:v>
                </c:pt>
                <c:pt idx="6">
                  <c:v>35.5</c:v>
                </c:pt>
                <c:pt idx="7">
                  <c:v>38.199999999999996</c:v>
                </c:pt>
                <c:pt idx="8">
                  <c:v>34.699999999999996</c:v>
                </c:pt>
                <c:pt idx="9">
                  <c:v>35.900000000000006</c:v>
                </c:pt>
                <c:pt idx="10">
                  <c:v>35.1</c:v>
                </c:pt>
                <c:pt idx="11" formatCode="0.0">
                  <c:v>34.400000000000006</c:v>
                </c:pt>
                <c:pt idx="12">
                  <c:v>36.299999999999997</c:v>
                </c:pt>
                <c:pt idx="13">
                  <c:v>37.4</c:v>
                </c:pt>
                <c:pt idx="14">
                  <c:v>36.700000000000003</c:v>
                </c:pt>
                <c:pt idx="15">
                  <c:v>35.900000000000006</c:v>
                </c:pt>
                <c:pt idx="16">
                  <c:v>35.200000000000003</c:v>
                </c:pt>
                <c:pt idx="17">
                  <c:v>37.799999999999997</c:v>
                </c:pt>
                <c:pt idx="18">
                  <c:v>35.299999999999997</c:v>
                </c:pt>
                <c:pt idx="19">
                  <c:v>35.200000000000003</c:v>
                </c:pt>
                <c:pt idx="20">
                  <c:v>33.299999999999997</c:v>
                </c:pt>
                <c:pt idx="21">
                  <c:v>37.4</c:v>
                </c:pt>
                <c:pt idx="22">
                  <c:v>37.9</c:v>
                </c:pt>
                <c:pt idx="23">
                  <c:v>37.200000000000003</c:v>
                </c:pt>
                <c:pt idx="24">
                  <c:v>37.299999999999997</c:v>
                </c:pt>
                <c:pt idx="25" formatCode="0.0">
                  <c:v>36.024999999999999</c:v>
                </c:pt>
                <c:pt idx="26">
                  <c:v>36.700000000000003</c:v>
                </c:pt>
                <c:pt idx="27">
                  <c:v>36.1</c:v>
                </c:pt>
                <c:pt idx="28">
                  <c:v>38.6</c:v>
                </c:pt>
                <c:pt idx="29">
                  <c:v>35.199999999999996</c:v>
                </c:pt>
                <c:pt idx="30">
                  <c:v>35.199999999999996</c:v>
                </c:pt>
                <c:pt idx="31" formatCode="0.0">
                  <c:v>35.088888888888896</c:v>
                </c:pt>
                <c:pt idx="32">
                  <c:v>35.700000000000003</c:v>
                </c:pt>
                <c:pt idx="33">
                  <c:v>34.199999999999996</c:v>
                </c:pt>
                <c:pt idx="34">
                  <c:v>37.4</c:v>
                </c:pt>
                <c:pt idx="35">
                  <c:v>35.200000000000003</c:v>
                </c:pt>
                <c:pt idx="36">
                  <c:v>36.700000000000003</c:v>
                </c:pt>
                <c:pt idx="37">
                  <c:v>37.799999999999997</c:v>
                </c:pt>
                <c:pt idx="38">
                  <c:v>34</c:v>
                </c:pt>
                <c:pt idx="39">
                  <c:v>34.5</c:v>
                </c:pt>
                <c:pt idx="40">
                  <c:v>34.4</c:v>
                </c:pt>
                <c:pt idx="41">
                  <c:v>35.799999999999997</c:v>
                </c:pt>
                <c:pt idx="42">
                  <c:v>35.700000000000003</c:v>
                </c:pt>
                <c:pt idx="43">
                  <c:v>35.900000000000006</c:v>
                </c:pt>
                <c:pt idx="44">
                  <c:v>34.599999999999994</c:v>
                </c:pt>
                <c:pt idx="45">
                  <c:v>35.700000000000003</c:v>
                </c:pt>
                <c:pt idx="46">
                  <c:v>34.199999999999996</c:v>
                </c:pt>
                <c:pt idx="47">
                  <c:v>34.799999999999997</c:v>
                </c:pt>
                <c:pt idx="48">
                  <c:v>25.499999999999996</c:v>
                </c:pt>
                <c:pt idx="49" formatCode="0.0">
                  <c:v>31.252631578947373</c:v>
                </c:pt>
                <c:pt idx="50">
                  <c:v>26.099999999999998</c:v>
                </c:pt>
                <c:pt idx="51">
                  <c:v>25.6</c:v>
                </c:pt>
                <c:pt idx="52">
                  <c:v>21.299999999999997</c:v>
                </c:pt>
                <c:pt idx="53">
                  <c:v>22.9</c:v>
                </c:pt>
                <c:pt idx="54">
                  <c:v>15.799999999999999</c:v>
                </c:pt>
              </c:numCache>
            </c:numRef>
          </c:val>
          <c:extLst>
            <c:ext xmlns:c16="http://schemas.microsoft.com/office/drawing/2014/chart" uri="{C3380CC4-5D6E-409C-BE32-E72D297353CC}">
              <c16:uniqueId val="{0000000D-D4FC-4709-9354-6D96DDE12BCB}"/>
            </c:ext>
          </c:extLst>
        </c:ser>
        <c:dLbls>
          <c:showLegendKey val="0"/>
          <c:showVal val="0"/>
          <c:showCatName val="0"/>
          <c:showSerName val="0"/>
          <c:showPercent val="0"/>
          <c:showBubbleSize val="0"/>
        </c:dLbls>
        <c:gapWidth val="150"/>
        <c:overlap val="100"/>
        <c:axId val="452306432"/>
        <c:axId val="452303808"/>
      </c:barChart>
      <c:catAx>
        <c:axId val="452306432"/>
        <c:scaling>
          <c:orientation val="minMax"/>
        </c:scaling>
        <c:delete val="1"/>
        <c:axPos val="r"/>
        <c:numFmt formatCode="General" sourceLinked="1"/>
        <c:majorTickMark val="none"/>
        <c:minorTickMark val="none"/>
        <c:tickLblPos val="nextTo"/>
        <c:crossAx val="452303808"/>
        <c:crosses val="autoZero"/>
        <c:auto val="1"/>
        <c:lblAlgn val="ctr"/>
        <c:lblOffset val="100"/>
        <c:noMultiLvlLbl val="0"/>
      </c:catAx>
      <c:valAx>
        <c:axId val="452303808"/>
        <c:scaling>
          <c:orientation val="maxMin"/>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52306432"/>
        <c:crosses val="autoZero"/>
        <c:crossBetween val="between"/>
      </c:valAx>
      <c:spPr>
        <a:solidFill>
          <a:srgbClr val="F4FFFF"/>
        </a:solidFill>
        <a:ln w="9525">
          <a:solidFill>
            <a:srgbClr val="000000"/>
          </a:solidFill>
        </a:ln>
        <a:effectLst/>
      </c:spPr>
    </c:plotArea>
    <c:legend>
      <c:legendPos val="t"/>
      <c:layout>
        <c:manualLayout>
          <c:xMode val="edge"/>
          <c:yMode val="edge"/>
          <c:x val="0.27165054869684502"/>
          <c:y val="1.0079365079365079E-2"/>
          <c:w val="0.67942386831275714"/>
          <c:h val="4.768387200358086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166450</xdr:colOff>
      <xdr:row>7</xdr:row>
      <xdr:rowOff>12700</xdr:rowOff>
    </xdr:from>
    <xdr:to>
      <xdr:col>7</xdr:col>
      <xdr:colOff>72550</xdr:colOff>
      <xdr:row>38</xdr:row>
      <xdr:rowOff>33025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7</xdr:row>
      <xdr:rowOff>12700</xdr:rowOff>
    </xdr:from>
    <xdr:to>
      <xdr:col>3</xdr:col>
      <xdr:colOff>166450</xdr:colOff>
      <xdr:row>38</xdr:row>
      <xdr:rowOff>33025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0.29437</cdr:x>
      <cdr:y>0.01312</cdr:y>
    </cdr:from>
    <cdr:to>
      <cdr:x>0.31973</cdr:x>
      <cdr:y>0.02779</cdr:y>
    </cdr:to>
    <cdr:sp macro="" textlink="">
      <cdr:nvSpPr>
        <cdr:cNvPr id="42" name="xlamShapesMarker"/>
        <cdr:cNvSpPr/>
      </cdr:nvSpPr>
      <cdr:spPr>
        <a:xfrm xmlns:a="http://schemas.openxmlformats.org/drawingml/2006/main">
          <a:off x="858381" y="6612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0.27176</cdr:x>
      <cdr:y>0.01579</cdr:y>
    </cdr:from>
    <cdr:to>
      <cdr:x>0.32115</cdr:x>
      <cdr:y>0.03008</cdr:y>
    </cdr:to>
    <cdr:sp macro="" textlink="">
      <cdr:nvSpPr>
        <cdr:cNvPr id="43" name="xlamShapesMarker"/>
        <cdr:cNvSpPr/>
      </cdr:nvSpPr>
      <cdr:spPr>
        <a:xfrm xmlns:a="http://schemas.openxmlformats.org/drawingml/2006/main">
          <a:off x="754501" y="81122"/>
          <a:ext cx="137121" cy="73428"/>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0.63408</cdr:x>
      <cdr:y>0.01312</cdr:y>
    </cdr:from>
    <cdr:to>
      <cdr:x>0.65944</cdr:x>
      <cdr:y>0.02779</cdr:y>
    </cdr:to>
    <cdr:sp macro="" textlink="">
      <cdr:nvSpPr>
        <cdr:cNvPr id="44" name="xlamShapesMarker"/>
        <cdr:cNvSpPr/>
      </cdr:nvSpPr>
      <cdr:spPr>
        <a:xfrm xmlns:a="http://schemas.openxmlformats.org/drawingml/2006/main">
          <a:off x="1848981" y="6612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0.61149</cdr:x>
      <cdr:y>0.01455</cdr:y>
    </cdr:from>
    <cdr:to>
      <cdr:x>0.66086</cdr:x>
      <cdr:y>0.02884</cdr:y>
    </cdr:to>
    <cdr:sp macro="" textlink="">
      <cdr:nvSpPr>
        <cdr:cNvPr id="45" name="xlamShapesMarker"/>
        <cdr:cNvSpPr/>
      </cdr:nvSpPr>
      <cdr:spPr>
        <a:xfrm xmlns:a="http://schemas.openxmlformats.org/drawingml/2006/main">
          <a:off x="1697666" y="74772"/>
          <a:ext cx="137093" cy="73428"/>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0.29437</cdr:x>
      <cdr:y>0.03202</cdr:y>
    </cdr:from>
    <cdr:to>
      <cdr:x>0.31973</cdr:x>
      <cdr:y>0.04669</cdr:y>
    </cdr:to>
    <cdr:sp macro="" textlink="">
      <cdr:nvSpPr>
        <cdr:cNvPr id="46" name="xlamShapesMarker"/>
        <cdr:cNvSpPr/>
      </cdr:nvSpPr>
      <cdr:spPr>
        <a:xfrm xmlns:a="http://schemas.openxmlformats.org/drawingml/2006/main">
          <a:off x="858381" y="161371"/>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0.27176</cdr:x>
      <cdr:y>0.03839</cdr:y>
    </cdr:from>
    <cdr:to>
      <cdr:x>0.32115</cdr:x>
      <cdr:y>0.05268</cdr:y>
    </cdr:to>
    <cdr:sp macro="" textlink="">
      <cdr:nvSpPr>
        <cdr:cNvPr id="47" name="xlamShapesMarker"/>
        <cdr:cNvSpPr/>
      </cdr:nvSpPr>
      <cdr:spPr>
        <a:xfrm xmlns:a="http://schemas.openxmlformats.org/drawingml/2006/main">
          <a:off x="754501" y="197288"/>
          <a:ext cx="137121" cy="73428"/>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0.63408</cdr:x>
      <cdr:y>0.03202</cdr:y>
    </cdr:from>
    <cdr:to>
      <cdr:x>0.65944</cdr:x>
      <cdr:y>0.04669</cdr:y>
    </cdr:to>
    <cdr:sp macro="" textlink="">
      <cdr:nvSpPr>
        <cdr:cNvPr id="48" name="xlamShapesMarker"/>
        <cdr:cNvSpPr/>
      </cdr:nvSpPr>
      <cdr:spPr>
        <a:xfrm xmlns:a="http://schemas.openxmlformats.org/drawingml/2006/main">
          <a:off x="1848981" y="161371"/>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0.61149</cdr:x>
      <cdr:y>0.03963</cdr:y>
    </cdr:from>
    <cdr:to>
      <cdr:x>0.66086</cdr:x>
      <cdr:y>0.05392</cdr:y>
    </cdr:to>
    <cdr:sp macro="" textlink="">
      <cdr:nvSpPr>
        <cdr:cNvPr id="49" name="xlamShapesMarker"/>
        <cdr:cNvSpPr/>
      </cdr:nvSpPr>
      <cdr:spPr>
        <a:xfrm xmlns:a="http://schemas.openxmlformats.org/drawingml/2006/main">
          <a:off x="1697666" y="203638"/>
          <a:ext cx="137093" cy="73428"/>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0.30836</cdr:x>
      <cdr:y>0.02536</cdr:y>
    </cdr:from>
    <cdr:to>
      <cdr:x>0.35774</cdr:x>
      <cdr:y>0.03965</cdr:y>
    </cdr:to>
    <cdr:sp macro="" textlink="">
      <cdr:nvSpPr>
        <cdr:cNvPr id="23" name="xlamShapesMarker"/>
        <cdr:cNvSpPr/>
      </cdr:nvSpPr>
      <cdr:spPr>
        <a:xfrm xmlns:a="http://schemas.openxmlformats.org/drawingml/2006/main">
          <a:off x="566303" y="130327"/>
          <a:ext cx="90687" cy="73428"/>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0.5951</cdr:x>
      <cdr:y>0.02647</cdr:y>
    </cdr:from>
    <cdr:to>
      <cdr:x>0.64448</cdr:x>
      <cdr:y>0.04076</cdr:y>
    </cdr:to>
    <cdr:sp macro="" textlink="">
      <cdr:nvSpPr>
        <cdr:cNvPr id="25" name="xlamShapesMarker"/>
        <cdr:cNvSpPr/>
      </cdr:nvSpPr>
      <cdr:spPr>
        <a:xfrm xmlns:a="http://schemas.openxmlformats.org/drawingml/2006/main">
          <a:off x="1092901" y="136030"/>
          <a:ext cx="90687" cy="73428"/>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showGridLines="0" tabSelected="1" zoomScale="150" zoomScaleNormal="150" workbookViewId="0"/>
  </sheetViews>
  <sheetFormatPr defaultRowHeight="12.75" x14ac:dyDescent="0.2"/>
  <cols>
    <col min="1" max="1" width="3.7109375" style="4" customWidth="1"/>
    <col min="2" max="7" width="10.7109375" style="3" customWidth="1"/>
    <col min="8" max="16384" width="9.140625" style="4"/>
  </cols>
  <sheetData>
    <row r="1" spans="1:8" s="51" customFormat="1" x14ac:dyDescent="0.2">
      <c r="A1" s="53" t="s">
        <v>67</v>
      </c>
      <c r="B1" s="52"/>
      <c r="C1" s="52"/>
      <c r="D1" s="52"/>
      <c r="E1" s="52"/>
      <c r="F1" s="52"/>
      <c r="G1" s="52"/>
    </row>
    <row r="2" spans="1:8" s="51" customFormat="1" x14ac:dyDescent="0.2">
      <c r="A2" s="51" t="s">
        <v>68</v>
      </c>
      <c r="B2" s="52" t="s">
        <v>0</v>
      </c>
      <c r="C2" s="52"/>
      <c r="D2" s="52"/>
      <c r="E2" s="52"/>
      <c r="F2" s="52"/>
      <c r="G2" s="52"/>
    </row>
    <row r="3" spans="1:8" s="51" customFormat="1" x14ac:dyDescent="0.2">
      <c r="A3" s="51" t="s">
        <v>69</v>
      </c>
      <c r="B3" s="52"/>
      <c r="C3" s="52"/>
      <c r="D3" s="52"/>
      <c r="E3" s="52"/>
      <c r="F3" s="52"/>
      <c r="G3" s="52"/>
    </row>
    <row r="4" spans="1:8" s="51" customFormat="1" x14ac:dyDescent="0.2">
      <c r="A4" s="53" t="s">
        <v>70</v>
      </c>
      <c r="B4" s="52"/>
      <c r="C4" s="52"/>
      <c r="D4" s="52"/>
      <c r="E4" s="52"/>
      <c r="F4" s="52"/>
      <c r="G4" s="52"/>
    </row>
    <row r="5" spans="1:8" s="51" customFormat="1" x14ac:dyDescent="0.2">
      <c r="B5" s="52"/>
      <c r="C5" s="52"/>
      <c r="D5" s="52"/>
      <c r="E5" s="52"/>
      <c r="F5" s="52"/>
      <c r="G5" s="52"/>
    </row>
    <row r="7" spans="1:8" x14ac:dyDescent="0.2">
      <c r="A7" s="5" t="s">
        <v>0</v>
      </c>
    </row>
    <row r="8" spans="1:8" x14ac:dyDescent="0.2">
      <c r="A8" s="36"/>
      <c r="B8" s="37"/>
      <c r="C8" s="37"/>
      <c r="D8" s="37"/>
      <c r="E8" s="37"/>
      <c r="F8" s="37"/>
      <c r="G8" s="37"/>
      <c r="H8" s="36"/>
    </row>
    <row r="9" spans="1:8" x14ac:dyDescent="0.2">
      <c r="A9" s="36"/>
      <c r="B9" s="37"/>
      <c r="C9" s="37"/>
      <c r="D9" s="37"/>
      <c r="E9" s="37"/>
      <c r="F9" s="37"/>
      <c r="G9" s="37"/>
      <c r="H9" s="36"/>
    </row>
    <row r="10" spans="1:8" x14ac:dyDescent="0.2">
      <c r="A10" s="36"/>
      <c r="B10" s="37"/>
      <c r="C10" s="37"/>
      <c r="D10" s="37"/>
      <c r="E10" s="37"/>
      <c r="F10" s="37"/>
      <c r="G10" s="37"/>
      <c r="H10" s="36"/>
    </row>
    <row r="11" spans="1:8" x14ac:dyDescent="0.2">
      <c r="A11" s="36"/>
      <c r="B11" s="37"/>
      <c r="C11" s="37"/>
      <c r="D11" s="37"/>
      <c r="E11" s="37"/>
      <c r="F11" s="37"/>
      <c r="G11" s="37"/>
      <c r="H11" s="36"/>
    </row>
    <row r="12" spans="1:8" x14ac:dyDescent="0.2">
      <c r="A12" s="36"/>
      <c r="B12" s="37"/>
      <c r="C12" s="37"/>
      <c r="D12" s="37"/>
      <c r="E12" s="37"/>
      <c r="F12" s="37"/>
      <c r="G12" s="37"/>
      <c r="H12" s="36"/>
    </row>
    <row r="13" spans="1:8" x14ac:dyDescent="0.2">
      <c r="A13" s="36"/>
      <c r="B13" s="37"/>
      <c r="C13" s="37"/>
      <c r="D13" s="37"/>
      <c r="E13" s="37"/>
      <c r="F13" s="37"/>
      <c r="G13" s="37"/>
      <c r="H13" s="36"/>
    </row>
    <row r="14" spans="1:8" x14ac:dyDescent="0.2">
      <c r="A14" s="36"/>
      <c r="B14" s="37"/>
      <c r="C14" s="37"/>
      <c r="D14" s="37"/>
      <c r="E14" s="37"/>
      <c r="F14" s="37"/>
      <c r="G14" s="37"/>
      <c r="H14" s="36"/>
    </row>
    <row r="15" spans="1:8" x14ac:dyDescent="0.2">
      <c r="A15" s="36"/>
      <c r="B15" s="37"/>
      <c r="C15" s="37"/>
      <c r="D15" s="37"/>
      <c r="E15" s="37"/>
      <c r="F15" s="37"/>
      <c r="G15" s="37"/>
      <c r="H15" s="36"/>
    </row>
    <row r="16" spans="1:8" x14ac:dyDescent="0.2">
      <c r="A16" s="36"/>
      <c r="B16" s="37"/>
      <c r="C16" s="37"/>
      <c r="D16" s="37"/>
      <c r="E16" s="37"/>
      <c r="F16" s="37"/>
      <c r="G16" s="37"/>
      <c r="H16" s="36"/>
    </row>
    <row r="17" spans="1:8" x14ac:dyDescent="0.2">
      <c r="A17" s="36"/>
      <c r="B17" s="37"/>
      <c r="C17" s="37"/>
      <c r="D17" s="37"/>
      <c r="E17" s="37"/>
      <c r="F17" s="37"/>
      <c r="G17" s="37"/>
      <c r="H17" s="36"/>
    </row>
    <row r="18" spans="1:8" x14ac:dyDescent="0.2">
      <c r="A18" s="36"/>
      <c r="B18" s="37"/>
      <c r="C18" s="37"/>
      <c r="D18" s="37"/>
      <c r="E18" s="37"/>
      <c r="F18" s="37"/>
      <c r="G18" s="37"/>
      <c r="H18" s="36"/>
    </row>
    <row r="19" spans="1:8" x14ac:dyDescent="0.2">
      <c r="A19" s="36"/>
      <c r="B19" s="37"/>
      <c r="C19" s="37"/>
      <c r="D19" s="37"/>
      <c r="E19" s="37"/>
      <c r="F19" s="37"/>
      <c r="G19" s="37"/>
      <c r="H19" s="36"/>
    </row>
    <row r="20" spans="1:8" x14ac:dyDescent="0.2">
      <c r="A20" s="36"/>
      <c r="B20" s="37"/>
      <c r="C20" s="37"/>
      <c r="D20" s="37"/>
      <c r="E20" s="37"/>
      <c r="F20" s="37"/>
      <c r="G20" s="37"/>
      <c r="H20" s="36"/>
    </row>
    <row r="21" spans="1:8" x14ac:dyDescent="0.2">
      <c r="A21" s="36"/>
      <c r="B21" s="37"/>
      <c r="C21" s="37"/>
      <c r="D21" s="37"/>
      <c r="E21" s="37"/>
      <c r="F21" s="37"/>
      <c r="G21" s="37"/>
      <c r="H21" s="36"/>
    </row>
    <row r="22" spans="1:8" x14ac:dyDescent="0.2">
      <c r="A22" s="36"/>
      <c r="B22" s="37"/>
      <c r="C22" s="37"/>
      <c r="D22" s="37"/>
      <c r="E22" s="37"/>
      <c r="F22" s="37"/>
      <c r="G22" s="37"/>
      <c r="H22" s="36"/>
    </row>
    <row r="23" spans="1:8" x14ac:dyDescent="0.2">
      <c r="A23" s="36"/>
      <c r="B23" s="37"/>
      <c r="C23" s="37"/>
      <c r="D23" s="37"/>
      <c r="E23" s="37"/>
      <c r="F23" s="37"/>
      <c r="G23" s="37"/>
      <c r="H23" s="36"/>
    </row>
    <row r="24" spans="1:8" x14ac:dyDescent="0.2">
      <c r="A24" s="36"/>
      <c r="B24" s="37"/>
      <c r="C24" s="37"/>
      <c r="D24" s="37"/>
      <c r="E24" s="37"/>
      <c r="F24" s="37"/>
      <c r="G24" s="37"/>
      <c r="H24" s="36"/>
    </row>
    <row r="25" spans="1:8" x14ac:dyDescent="0.2">
      <c r="A25" s="36"/>
      <c r="B25" s="37"/>
      <c r="C25" s="37"/>
      <c r="D25" s="37"/>
      <c r="E25" s="37"/>
      <c r="F25" s="37"/>
      <c r="G25" s="37"/>
      <c r="H25" s="36"/>
    </row>
    <row r="26" spans="1:8" x14ac:dyDescent="0.2">
      <c r="A26" s="36"/>
      <c r="B26" s="37"/>
      <c r="C26" s="37"/>
      <c r="D26" s="37"/>
      <c r="E26" s="37"/>
      <c r="F26" s="37"/>
      <c r="G26" s="37"/>
      <c r="H26" s="36"/>
    </row>
    <row r="27" spans="1:8" x14ac:dyDescent="0.2">
      <c r="A27" s="36"/>
      <c r="B27" s="37"/>
      <c r="C27" s="37"/>
      <c r="D27" s="37"/>
      <c r="E27" s="37"/>
      <c r="F27" s="37"/>
      <c r="G27" s="37"/>
      <c r="H27" s="36"/>
    </row>
    <row r="28" spans="1:8" x14ac:dyDescent="0.2">
      <c r="A28" s="36"/>
      <c r="B28" s="37"/>
      <c r="C28" s="37"/>
      <c r="D28" s="37"/>
      <c r="E28" s="37"/>
      <c r="F28" s="37"/>
      <c r="G28" s="37"/>
      <c r="H28" s="36"/>
    </row>
    <row r="29" spans="1:8" x14ac:dyDescent="0.2">
      <c r="A29" s="36"/>
      <c r="B29" s="37"/>
      <c r="C29" s="37"/>
      <c r="D29" s="37"/>
      <c r="E29" s="37"/>
      <c r="F29" s="37"/>
      <c r="G29" s="37"/>
      <c r="H29" s="36"/>
    </row>
    <row r="30" spans="1:8" x14ac:dyDescent="0.2">
      <c r="A30" s="36"/>
      <c r="B30" s="37"/>
      <c r="C30" s="37"/>
      <c r="D30" s="37"/>
      <c r="E30" s="37"/>
      <c r="F30" s="37"/>
      <c r="G30" s="37"/>
      <c r="H30" s="36"/>
    </row>
    <row r="31" spans="1:8" x14ac:dyDescent="0.2">
      <c r="A31" s="36"/>
      <c r="B31" s="37"/>
      <c r="C31" s="37"/>
      <c r="D31" s="37"/>
      <c r="E31" s="37"/>
      <c r="F31" s="37"/>
      <c r="G31" s="37"/>
      <c r="H31" s="36"/>
    </row>
    <row r="32" spans="1:8" x14ac:dyDescent="0.2">
      <c r="A32" s="36"/>
      <c r="B32" s="37"/>
      <c r="C32" s="37"/>
      <c r="D32" s="37"/>
      <c r="E32" s="37"/>
      <c r="F32" s="37"/>
      <c r="G32" s="37"/>
      <c r="H32" s="36"/>
    </row>
    <row r="33" spans="1:22" x14ac:dyDescent="0.2">
      <c r="A33" s="36"/>
      <c r="B33" s="37"/>
      <c r="C33" s="37"/>
      <c r="D33" s="37"/>
      <c r="E33" s="37"/>
      <c r="F33" s="37"/>
      <c r="G33" s="37"/>
      <c r="H33" s="36"/>
    </row>
    <row r="34" spans="1:22" x14ac:dyDescent="0.2">
      <c r="A34" s="36"/>
      <c r="B34" s="37"/>
      <c r="C34" s="37"/>
      <c r="D34" s="37"/>
      <c r="E34" s="37"/>
      <c r="F34" s="37"/>
      <c r="G34" s="37"/>
      <c r="H34" s="36"/>
    </row>
    <row r="35" spans="1:22" x14ac:dyDescent="0.2">
      <c r="A35" s="36"/>
      <c r="B35" s="37"/>
      <c r="C35" s="37"/>
      <c r="D35" s="37"/>
      <c r="E35" s="37"/>
      <c r="F35" s="37"/>
      <c r="G35" s="37"/>
      <c r="H35" s="36"/>
    </row>
    <row r="36" spans="1:22" x14ac:dyDescent="0.2">
      <c r="A36" s="36"/>
      <c r="B36" s="37"/>
      <c r="C36" s="37"/>
      <c r="D36" s="37"/>
      <c r="E36" s="37"/>
      <c r="F36" s="37"/>
      <c r="G36" s="37"/>
      <c r="H36" s="36"/>
    </row>
    <row r="37" spans="1:22" x14ac:dyDescent="0.2">
      <c r="A37" s="36"/>
      <c r="B37" s="37"/>
      <c r="C37" s="37"/>
      <c r="D37" s="37"/>
      <c r="E37" s="37"/>
      <c r="F37" s="37"/>
      <c r="G37" s="37"/>
      <c r="H37" s="36"/>
    </row>
    <row r="38" spans="1:22" x14ac:dyDescent="0.2">
      <c r="A38" s="36"/>
      <c r="B38" s="37"/>
      <c r="C38" s="37"/>
      <c r="D38" s="37"/>
      <c r="E38" s="37"/>
      <c r="F38" s="37"/>
      <c r="G38" s="37"/>
      <c r="H38" s="36"/>
    </row>
    <row r="39" spans="1:22" x14ac:dyDescent="0.2">
      <c r="A39" s="36"/>
      <c r="B39" s="37"/>
      <c r="C39" s="37"/>
      <c r="D39" s="37"/>
      <c r="E39" s="37"/>
      <c r="F39" s="37"/>
      <c r="G39" s="37"/>
      <c r="H39" s="36"/>
    </row>
    <row r="40" spans="1:22" x14ac:dyDescent="0.2">
      <c r="A40" s="4" t="s">
        <v>66</v>
      </c>
    </row>
    <row r="41" spans="1:22" x14ac:dyDescent="0.2">
      <c r="A41" s="4" t="s">
        <v>60</v>
      </c>
    </row>
    <row r="42" spans="1:22" ht="12.75" customHeight="1" x14ac:dyDescent="0.2">
      <c r="B42" s="15"/>
      <c r="C42" s="15"/>
      <c r="D42" s="15"/>
      <c r="E42" s="15"/>
      <c r="F42" s="15"/>
      <c r="G42" s="15"/>
      <c r="H42" s="15"/>
      <c r="I42" s="15"/>
      <c r="J42" s="15"/>
      <c r="K42" s="15"/>
    </row>
    <row r="43" spans="1:22" x14ac:dyDescent="0.2">
      <c r="B43" s="15"/>
      <c r="C43" s="15"/>
      <c r="D43" s="15"/>
      <c r="E43" s="15"/>
      <c r="F43" s="15"/>
      <c r="G43" s="15"/>
      <c r="H43" s="15"/>
      <c r="I43" s="15"/>
      <c r="J43" s="15"/>
      <c r="K43" s="15"/>
    </row>
    <row r="44" spans="1:22" x14ac:dyDescent="0.2">
      <c r="A44" s="41" t="s">
        <v>58</v>
      </c>
      <c r="B44" s="41"/>
      <c r="C44" s="41"/>
      <c r="D44" s="41"/>
      <c r="E44" s="41"/>
      <c r="F44" s="41"/>
      <c r="G44" s="41"/>
      <c r="H44" s="41"/>
      <c r="I44" s="41"/>
      <c r="J44" s="41"/>
      <c r="K44" s="41"/>
      <c r="L44" s="41"/>
      <c r="M44" s="41"/>
      <c r="N44" s="41"/>
      <c r="O44" s="41"/>
      <c r="P44" s="41"/>
      <c r="Q44" s="41"/>
      <c r="R44" s="41"/>
      <c r="S44" s="41"/>
      <c r="T44" s="41"/>
      <c r="U44" s="41"/>
    </row>
    <row r="45" spans="1:22" x14ac:dyDescent="0.2">
      <c r="A45" s="41"/>
      <c r="B45" s="41"/>
      <c r="C45" s="41"/>
      <c r="D45" s="41"/>
      <c r="E45" s="41"/>
      <c r="F45" s="41"/>
      <c r="G45" s="41"/>
      <c r="H45" s="41"/>
      <c r="I45" s="41"/>
      <c r="J45" s="41"/>
      <c r="K45" s="41"/>
      <c r="L45" s="41"/>
      <c r="M45" s="41"/>
      <c r="N45" s="41"/>
      <c r="O45" s="41"/>
      <c r="P45" s="41"/>
      <c r="Q45" s="41"/>
      <c r="R45" s="41"/>
      <c r="S45" s="41"/>
      <c r="T45" s="41"/>
      <c r="U45" s="41"/>
    </row>
    <row r="46" spans="1:22" x14ac:dyDescent="0.2">
      <c r="A46" s="41"/>
      <c r="B46" s="41"/>
      <c r="C46" s="41"/>
      <c r="D46" s="41"/>
      <c r="E46" s="41"/>
      <c r="F46" s="41"/>
      <c r="G46" s="41"/>
      <c r="H46" s="41"/>
      <c r="I46" s="41"/>
      <c r="J46" s="41"/>
      <c r="K46" s="41"/>
      <c r="L46" s="41"/>
      <c r="M46" s="41"/>
      <c r="N46" s="41"/>
      <c r="O46" s="41"/>
      <c r="P46" s="41"/>
      <c r="Q46" s="41"/>
      <c r="R46" s="41"/>
      <c r="S46" s="41"/>
      <c r="T46" s="41"/>
      <c r="U46" s="41"/>
    </row>
    <row r="47" spans="1:22" x14ac:dyDescent="0.2">
      <c r="A47" s="41"/>
      <c r="B47" s="41"/>
      <c r="C47" s="41"/>
      <c r="D47" s="41"/>
      <c r="E47" s="41"/>
      <c r="F47" s="41"/>
      <c r="G47" s="41"/>
      <c r="H47" s="41"/>
      <c r="I47" s="41"/>
      <c r="J47" s="41"/>
      <c r="K47" s="41"/>
      <c r="L47" s="41"/>
      <c r="M47" s="41"/>
      <c r="N47" s="41"/>
      <c r="O47" s="41"/>
      <c r="P47" s="41"/>
      <c r="Q47" s="41"/>
      <c r="R47" s="41"/>
      <c r="S47" s="41"/>
      <c r="T47" s="41"/>
      <c r="U47" s="41"/>
    </row>
    <row r="48" spans="1:22" x14ac:dyDescent="0.2">
      <c r="A48" s="42" t="s">
        <v>59</v>
      </c>
      <c r="B48" s="43"/>
      <c r="C48" s="43"/>
      <c r="D48" s="43"/>
      <c r="E48" s="43"/>
      <c r="F48" s="43"/>
      <c r="G48" s="43"/>
      <c r="H48" s="43"/>
      <c r="I48" s="43"/>
      <c r="J48" s="43"/>
      <c r="K48" s="43"/>
      <c r="L48" s="43"/>
      <c r="M48" s="43"/>
      <c r="N48" s="43"/>
      <c r="O48" s="43"/>
      <c r="P48" s="43"/>
      <c r="Q48" s="43"/>
      <c r="R48" s="43"/>
      <c r="S48" s="43"/>
      <c r="T48" s="43"/>
      <c r="U48" s="43"/>
      <c r="V48" s="6"/>
    </row>
    <row r="49" spans="1:22" x14ac:dyDescent="0.2">
      <c r="A49" s="43"/>
      <c r="B49" s="43"/>
      <c r="C49" s="43"/>
      <c r="D49" s="43"/>
      <c r="E49" s="43"/>
      <c r="F49" s="43"/>
      <c r="G49" s="43"/>
      <c r="H49" s="43"/>
      <c r="I49" s="43"/>
      <c r="J49" s="43"/>
      <c r="K49" s="43"/>
      <c r="L49" s="43"/>
      <c r="M49" s="43"/>
      <c r="N49" s="43"/>
      <c r="O49" s="43"/>
      <c r="P49" s="43"/>
      <c r="Q49" s="43"/>
      <c r="R49" s="43"/>
      <c r="S49" s="43"/>
      <c r="T49" s="43"/>
      <c r="U49" s="43"/>
      <c r="V49" s="6"/>
    </row>
    <row r="50" spans="1:22" x14ac:dyDescent="0.2">
      <c r="A50" s="43"/>
      <c r="B50" s="43"/>
      <c r="C50" s="43"/>
      <c r="D50" s="43"/>
      <c r="E50" s="43"/>
      <c r="F50" s="43"/>
      <c r="G50" s="43"/>
      <c r="H50" s="43"/>
      <c r="I50" s="43"/>
      <c r="J50" s="43"/>
      <c r="K50" s="43"/>
      <c r="L50" s="43"/>
      <c r="M50" s="43"/>
      <c r="N50" s="43"/>
      <c r="O50" s="43"/>
      <c r="P50" s="43"/>
      <c r="Q50" s="43"/>
      <c r="R50" s="43"/>
      <c r="S50" s="43"/>
      <c r="T50" s="43"/>
      <c r="U50" s="43"/>
      <c r="V50" s="6"/>
    </row>
    <row r="51" spans="1:22" x14ac:dyDescent="0.2">
      <c r="A51" s="43"/>
      <c r="B51" s="43"/>
      <c r="C51" s="43"/>
      <c r="D51" s="43"/>
      <c r="E51" s="43"/>
      <c r="F51" s="43"/>
      <c r="G51" s="43"/>
      <c r="H51" s="43"/>
      <c r="I51" s="43"/>
      <c r="J51" s="43"/>
      <c r="K51" s="43"/>
      <c r="L51" s="43"/>
      <c r="M51" s="43"/>
      <c r="N51" s="43"/>
      <c r="O51" s="43"/>
      <c r="P51" s="43"/>
      <c r="Q51" s="43"/>
      <c r="R51" s="43"/>
      <c r="S51" s="43"/>
      <c r="T51" s="43"/>
      <c r="U51" s="43"/>
      <c r="V51" s="6"/>
    </row>
    <row r="52" spans="1:22" x14ac:dyDescent="0.2">
      <c r="A52" s="43"/>
      <c r="B52" s="43"/>
      <c r="C52" s="43"/>
      <c r="D52" s="43"/>
      <c r="E52" s="43"/>
      <c r="F52" s="43"/>
      <c r="G52" s="43"/>
      <c r="H52" s="43"/>
      <c r="I52" s="43"/>
      <c r="J52" s="43"/>
      <c r="K52" s="43"/>
      <c r="L52" s="43"/>
      <c r="M52" s="43"/>
      <c r="N52" s="43"/>
      <c r="O52" s="43"/>
      <c r="P52" s="43"/>
      <c r="Q52" s="43"/>
      <c r="R52" s="43"/>
      <c r="S52" s="43"/>
      <c r="T52" s="43"/>
      <c r="U52" s="43"/>
      <c r="V52" s="6"/>
    </row>
    <row r="53" spans="1:22" x14ac:dyDescent="0.2">
      <c r="A53" s="43"/>
      <c r="B53" s="43"/>
      <c r="C53" s="43"/>
      <c r="D53" s="43"/>
      <c r="E53" s="43"/>
      <c r="F53" s="43"/>
      <c r="G53" s="43"/>
      <c r="H53" s="43"/>
      <c r="I53" s="43"/>
      <c r="J53" s="43"/>
      <c r="K53" s="43"/>
      <c r="L53" s="43"/>
      <c r="M53" s="43"/>
      <c r="N53" s="43"/>
      <c r="O53" s="43"/>
      <c r="P53" s="43"/>
      <c r="Q53" s="43"/>
      <c r="R53" s="43"/>
      <c r="S53" s="43"/>
      <c r="T53" s="43"/>
      <c r="U53" s="43"/>
      <c r="V53" s="6"/>
    </row>
    <row r="54" spans="1:22" x14ac:dyDescent="0.2">
      <c r="A54" s="43"/>
      <c r="B54" s="43"/>
      <c r="C54" s="43"/>
      <c r="D54" s="43"/>
      <c r="E54" s="43"/>
      <c r="F54" s="43"/>
      <c r="G54" s="43"/>
      <c r="H54" s="43"/>
      <c r="I54" s="43"/>
      <c r="J54" s="43"/>
      <c r="K54" s="43"/>
      <c r="L54" s="43"/>
      <c r="M54" s="43"/>
      <c r="N54" s="43"/>
      <c r="O54" s="43"/>
      <c r="P54" s="43"/>
      <c r="Q54" s="43"/>
      <c r="R54" s="43"/>
      <c r="S54" s="43"/>
      <c r="T54" s="43"/>
      <c r="U54" s="43"/>
      <c r="V54" s="6"/>
    </row>
    <row r="55" spans="1:22" x14ac:dyDescent="0.2">
      <c r="A55" s="9"/>
      <c r="B55" s="10"/>
      <c r="C55" s="10"/>
      <c r="D55" s="10"/>
      <c r="E55" s="10"/>
      <c r="F55" s="10"/>
      <c r="G55" s="10"/>
      <c r="H55" s="10"/>
      <c r="I55" s="10"/>
      <c r="J55" s="10"/>
      <c r="K55" s="10"/>
      <c r="M55" s="6"/>
      <c r="N55" s="7"/>
      <c r="O55" s="7"/>
      <c r="P55" s="7"/>
      <c r="Q55" s="8"/>
      <c r="R55" s="8"/>
      <c r="S55" s="8"/>
      <c r="T55" s="6"/>
      <c r="U55" s="6"/>
      <c r="V55" s="6"/>
    </row>
    <row r="56" spans="1:22" x14ac:dyDescent="0.2">
      <c r="M56" s="6"/>
      <c r="N56" s="7"/>
      <c r="O56" s="7"/>
      <c r="P56" s="7"/>
      <c r="Q56" s="8"/>
      <c r="R56" s="8"/>
      <c r="S56" s="8"/>
      <c r="T56" s="6"/>
      <c r="U56" s="6"/>
      <c r="V56" s="6"/>
    </row>
    <row r="57" spans="1:22" x14ac:dyDescent="0.2">
      <c r="A57" s="18"/>
      <c r="B57" s="44" t="s">
        <v>1</v>
      </c>
      <c r="C57" s="45"/>
      <c r="D57" s="46"/>
      <c r="E57" s="44" t="s">
        <v>2</v>
      </c>
      <c r="F57" s="45"/>
      <c r="G57" s="46"/>
      <c r="H57" s="47" t="s">
        <v>3</v>
      </c>
      <c r="I57" s="48"/>
      <c r="J57" s="49"/>
      <c r="M57" s="6"/>
      <c r="N57" s="7"/>
      <c r="O57" s="7"/>
      <c r="P57" s="7"/>
      <c r="Q57" s="8"/>
      <c r="R57" s="8"/>
      <c r="S57" s="8"/>
      <c r="T57" s="6"/>
      <c r="U57" s="6"/>
      <c r="V57" s="6"/>
    </row>
    <row r="58" spans="1:22" x14ac:dyDescent="0.2">
      <c r="A58" s="31" t="s">
        <v>4</v>
      </c>
      <c r="B58" s="33" t="s">
        <v>5</v>
      </c>
      <c r="C58" s="34" t="s">
        <v>61</v>
      </c>
      <c r="D58" s="35" t="s">
        <v>62</v>
      </c>
      <c r="E58" s="34" t="s">
        <v>5</v>
      </c>
      <c r="F58" s="38" t="s">
        <v>61</v>
      </c>
      <c r="G58" s="39" t="s">
        <v>62</v>
      </c>
      <c r="H58" s="17" t="s">
        <v>5</v>
      </c>
      <c r="I58" s="38" t="s">
        <v>61</v>
      </c>
      <c r="J58" s="39" t="s">
        <v>62</v>
      </c>
      <c r="M58" s="6"/>
      <c r="N58" s="7"/>
      <c r="O58" s="7"/>
      <c r="P58" s="7"/>
      <c r="Q58" s="8"/>
      <c r="R58" s="8"/>
      <c r="S58" s="8"/>
      <c r="T58" s="6"/>
      <c r="U58" s="6"/>
      <c r="V58" s="6"/>
    </row>
    <row r="59" spans="1:22" x14ac:dyDescent="0.2">
      <c r="A59" s="19" t="s">
        <v>6</v>
      </c>
      <c r="B59" s="20">
        <v>35.4</v>
      </c>
      <c r="C59" s="16">
        <v>30.8</v>
      </c>
      <c r="D59" s="16">
        <v>42.3</v>
      </c>
      <c r="E59" s="21">
        <v>34.300000000000004</v>
      </c>
      <c r="F59" s="16">
        <v>37.5</v>
      </c>
      <c r="G59" s="16">
        <v>29.5</v>
      </c>
      <c r="H59" s="21">
        <v>69.7</v>
      </c>
      <c r="I59" s="22">
        <v>68.3</v>
      </c>
      <c r="J59" s="23">
        <v>71.8</v>
      </c>
      <c r="M59" s="6"/>
      <c r="N59" s="7"/>
      <c r="O59" s="7"/>
      <c r="P59" s="1"/>
      <c r="Q59" s="8"/>
      <c r="R59" s="8"/>
      <c r="S59" s="8"/>
      <c r="T59" s="6"/>
      <c r="U59" s="6"/>
      <c r="V59" s="6"/>
    </row>
    <row r="60" spans="1:22" x14ac:dyDescent="0.2">
      <c r="A60" s="19" t="s">
        <v>7</v>
      </c>
      <c r="B60" s="20">
        <v>36.200000000000003</v>
      </c>
      <c r="C60" s="16">
        <v>35.5</v>
      </c>
      <c r="D60" s="16">
        <v>37</v>
      </c>
      <c r="E60" s="20">
        <v>31.700000000000003</v>
      </c>
      <c r="F60" s="16">
        <v>37.200000000000003</v>
      </c>
      <c r="G60" s="16">
        <v>26.200000000000003</v>
      </c>
      <c r="H60" s="20">
        <v>67.900000000000006</v>
      </c>
      <c r="I60" s="16">
        <v>72.7</v>
      </c>
      <c r="J60" s="23">
        <v>63.2</v>
      </c>
      <c r="M60" s="6"/>
      <c r="N60" s="7"/>
      <c r="O60" s="7"/>
      <c r="P60" s="1"/>
      <c r="Q60" s="8"/>
      <c r="R60" s="8"/>
      <c r="S60" s="8"/>
      <c r="T60" s="6"/>
      <c r="U60" s="6"/>
      <c r="V60" s="6"/>
    </row>
    <row r="61" spans="1:22" x14ac:dyDescent="0.2">
      <c r="A61" s="19" t="s">
        <v>8</v>
      </c>
      <c r="B61" s="20">
        <v>32.1</v>
      </c>
      <c r="C61" s="16">
        <v>24.4</v>
      </c>
      <c r="D61" s="16">
        <v>39.200000000000003</v>
      </c>
      <c r="E61" s="20">
        <v>34.699999999999996</v>
      </c>
      <c r="F61" s="16">
        <v>39.6</v>
      </c>
      <c r="G61" s="16">
        <v>30.099999999999994</v>
      </c>
      <c r="H61" s="20">
        <v>66.8</v>
      </c>
      <c r="I61" s="16">
        <v>64</v>
      </c>
      <c r="J61" s="23">
        <v>69.3</v>
      </c>
      <c r="M61" s="6"/>
      <c r="N61" s="7"/>
      <c r="O61" s="7"/>
      <c r="P61" s="1"/>
      <c r="Q61" s="8"/>
      <c r="R61" s="8"/>
      <c r="S61" s="8"/>
      <c r="T61" s="6"/>
      <c r="U61" s="6"/>
      <c r="V61" s="6"/>
    </row>
    <row r="62" spans="1:22" x14ac:dyDescent="0.2">
      <c r="A62" s="19" t="s">
        <v>9</v>
      </c>
      <c r="B62" s="20">
        <v>28.9</v>
      </c>
      <c r="C62" s="16">
        <v>29.2</v>
      </c>
      <c r="D62" s="16">
        <v>28.5</v>
      </c>
      <c r="E62" s="20">
        <v>37.500000000000007</v>
      </c>
      <c r="F62" s="16">
        <v>43.8</v>
      </c>
      <c r="G62" s="16">
        <v>31.1</v>
      </c>
      <c r="H62" s="20">
        <v>66.400000000000006</v>
      </c>
      <c r="I62" s="16">
        <v>73</v>
      </c>
      <c r="J62" s="23">
        <v>59.6</v>
      </c>
      <c r="M62" s="6"/>
      <c r="N62" s="7"/>
      <c r="O62" s="7"/>
      <c r="P62" s="1"/>
      <c r="Q62" s="8"/>
      <c r="R62" s="8"/>
      <c r="S62" s="8"/>
      <c r="T62" s="6"/>
      <c r="U62" s="6"/>
      <c r="V62" s="6"/>
    </row>
    <row r="63" spans="1:22" x14ac:dyDescent="0.2">
      <c r="A63" s="19" t="s">
        <v>10</v>
      </c>
      <c r="B63" s="20">
        <v>30.8</v>
      </c>
      <c r="C63" s="16">
        <v>30.1</v>
      </c>
      <c r="D63" s="16">
        <v>31.4</v>
      </c>
      <c r="E63" s="20">
        <v>34.799999999999997</v>
      </c>
      <c r="F63" s="16">
        <v>40.499999999999993</v>
      </c>
      <c r="G63" s="16">
        <v>29.4</v>
      </c>
      <c r="H63" s="20">
        <v>65.599999999999994</v>
      </c>
      <c r="I63" s="16">
        <v>70.599999999999994</v>
      </c>
      <c r="J63" s="23">
        <v>60.8</v>
      </c>
      <c r="M63" s="6"/>
      <c r="N63" s="7"/>
      <c r="O63" s="7"/>
      <c r="P63" s="1"/>
      <c r="Q63" s="8"/>
      <c r="R63" s="8"/>
      <c r="S63" s="8"/>
      <c r="T63" s="6"/>
      <c r="U63" s="6"/>
      <c r="V63" s="6"/>
    </row>
    <row r="64" spans="1:22" x14ac:dyDescent="0.2">
      <c r="A64" s="19" t="s">
        <v>11</v>
      </c>
      <c r="B64" s="20">
        <v>28.9</v>
      </c>
      <c r="C64" s="16">
        <v>24.3</v>
      </c>
      <c r="D64" s="16">
        <v>32.799999999999997</v>
      </c>
      <c r="E64" s="20">
        <v>36.000000000000007</v>
      </c>
      <c r="F64" s="16">
        <v>39.299999999999997</v>
      </c>
      <c r="G64" s="16">
        <v>33.200000000000003</v>
      </c>
      <c r="H64" s="20">
        <v>64.900000000000006</v>
      </c>
      <c r="I64" s="16">
        <v>63.599999999999994</v>
      </c>
      <c r="J64" s="23">
        <v>66</v>
      </c>
      <c r="M64" s="6"/>
      <c r="N64" s="7"/>
      <c r="O64" s="7"/>
      <c r="P64" s="9"/>
      <c r="Q64" s="8"/>
      <c r="R64" s="8"/>
      <c r="S64" s="8"/>
      <c r="T64" s="6"/>
      <c r="U64" s="6"/>
      <c r="V64" s="6"/>
    </row>
    <row r="65" spans="1:22" x14ac:dyDescent="0.2">
      <c r="A65" s="19" t="s">
        <v>12</v>
      </c>
      <c r="B65" s="20">
        <v>29</v>
      </c>
      <c r="C65" s="16">
        <v>29.6</v>
      </c>
      <c r="D65" s="16">
        <v>28.4</v>
      </c>
      <c r="E65" s="20">
        <v>35.5</v>
      </c>
      <c r="F65" s="16">
        <v>41.300000000000004</v>
      </c>
      <c r="G65" s="16">
        <v>29.700000000000003</v>
      </c>
      <c r="H65" s="20">
        <v>64.5</v>
      </c>
      <c r="I65" s="16">
        <v>70.900000000000006</v>
      </c>
      <c r="J65" s="23">
        <v>58.1</v>
      </c>
      <c r="M65" s="6"/>
      <c r="N65" s="7"/>
      <c r="O65" s="7"/>
      <c r="P65" s="9"/>
      <c r="Q65" s="8"/>
      <c r="R65" s="8"/>
      <c r="S65" s="8"/>
      <c r="T65" s="6"/>
      <c r="U65" s="6"/>
      <c r="V65" s="6"/>
    </row>
    <row r="66" spans="1:22" x14ac:dyDescent="0.2">
      <c r="A66" s="19" t="s">
        <v>13</v>
      </c>
      <c r="B66" s="20">
        <v>26.1</v>
      </c>
      <c r="C66" s="16">
        <v>25.9</v>
      </c>
      <c r="D66" s="16">
        <v>26.2</v>
      </c>
      <c r="E66" s="20">
        <v>38.199999999999996</v>
      </c>
      <c r="F66" s="16">
        <v>45.000000000000007</v>
      </c>
      <c r="G66" s="16">
        <v>31.599999999999998</v>
      </c>
      <c r="H66" s="20">
        <v>64.3</v>
      </c>
      <c r="I66" s="16">
        <v>70.900000000000006</v>
      </c>
      <c r="J66" s="23">
        <v>57.8</v>
      </c>
      <c r="M66" s="6"/>
      <c r="N66" s="7"/>
      <c r="O66" s="7"/>
      <c r="P66" s="9"/>
      <c r="Q66" s="8"/>
      <c r="R66" s="8"/>
      <c r="S66" s="8"/>
      <c r="T66" s="6"/>
      <c r="U66" s="6"/>
      <c r="V66" s="6"/>
    </row>
    <row r="67" spans="1:22" x14ac:dyDescent="0.2">
      <c r="A67" s="19" t="s">
        <v>14</v>
      </c>
      <c r="B67" s="20">
        <v>29.4</v>
      </c>
      <c r="C67" s="16">
        <v>29.5</v>
      </c>
      <c r="D67" s="16">
        <v>29.3</v>
      </c>
      <c r="E67" s="20">
        <v>34.699999999999996</v>
      </c>
      <c r="F67" s="16">
        <v>40.299999999999997</v>
      </c>
      <c r="G67" s="16">
        <v>29.2</v>
      </c>
      <c r="H67" s="20">
        <v>64.099999999999994</v>
      </c>
      <c r="I67" s="16">
        <v>69.8</v>
      </c>
      <c r="J67" s="23">
        <v>58.5</v>
      </c>
      <c r="M67" s="6"/>
      <c r="N67" s="7"/>
      <c r="O67" s="7"/>
      <c r="P67" s="9"/>
      <c r="Q67" s="8"/>
      <c r="R67" s="8"/>
      <c r="S67" s="8"/>
      <c r="T67" s="6"/>
      <c r="U67" s="6"/>
      <c r="V67" s="6"/>
    </row>
    <row r="68" spans="1:22" x14ac:dyDescent="0.2">
      <c r="A68" s="19" t="s">
        <v>15</v>
      </c>
      <c r="B68" s="20">
        <v>27.8</v>
      </c>
      <c r="C68" s="16">
        <v>26.9</v>
      </c>
      <c r="D68" s="16">
        <v>28.6</v>
      </c>
      <c r="E68" s="20">
        <v>35.900000000000006</v>
      </c>
      <c r="F68" s="16">
        <v>41.699999999999996</v>
      </c>
      <c r="G68" s="16">
        <v>30.299999999999997</v>
      </c>
      <c r="H68" s="20">
        <v>63.7</v>
      </c>
      <c r="I68" s="16">
        <v>68.599999999999994</v>
      </c>
      <c r="J68" s="23">
        <v>58.9</v>
      </c>
      <c r="M68" s="6"/>
      <c r="N68" s="7"/>
      <c r="O68" s="7"/>
      <c r="P68" s="7"/>
      <c r="Q68" s="8"/>
      <c r="R68" s="8"/>
      <c r="S68" s="8"/>
      <c r="T68" s="6"/>
      <c r="U68" s="6"/>
      <c r="V68" s="6"/>
    </row>
    <row r="69" spans="1:22" x14ac:dyDescent="0.2">
      <c r="A69" s="19" t="s">
        <v>16</v>
      </c>
      <c r="B69" s="20">
        <v>28</v>
      </c>
      <c r="C69" s="16">
        <v>24.9</v>
      </c>
      <c r="D69" s="16">
        <v>31</v>
      </c>
      <c r="E69" s="20">
        <v>35.1</v>
      </c>
      <c r="F69" s="16">
        <v>39.800000000000004</v>
      </c>
      <c r="G69" s="16">
        <v>30.4</v>
      </c>
      <c r="H69" s="20">
        <v>63.1</v>
      </c>
      <c r="I69" s="16">
        <v>64.7</v>
      </c>
      <c r="J69" s="23">
        <v>61.4</v>
      </c>
      <c r="M69" s="6"/>
      <c r="N69" s="7"/>
      <c r="O69" s="7"/>
      <c r="P69" s="7"/>
      <c r="Q69" s="8"/>
      <c r="R69" s="8"/>
      <c r="S69" s="8"/>
      <c r="T69" s="6"/>
      <c r="U69" s="6"/>
      <c r="V69" s="6"/>
    </row>
    <row r="70" spans="1:22" x14ac:dyDescent="0.2">
      <c r="A70" s="19" t="s">
        <v>17</v>
      </c>
      <c r="B70" s="24">
        <v>28.3</v>
      </c>
      <c r="C70" s="25">
        <v>27.3</v>
      </c>
      <c r="D70" s="25">
        <v>29</v>
      </c>
      <c r="E70" s="24">
        <v>34.400000000000006</v>
      </c>
      <c r="F70" s="25">
        <v>38.900000000000006</v>
      </c>
      <c r="G70" s="25">
        <v>30.299999999999997</v>
      </c>
      <c r="H70" s="20">
        <v>62.7</v>
      </c>
      <c r="I70" s="16">
        <v>66.2</v>
      </c>
      <c r="J70" s="23">
        <v>59.3</v>
      </c>
      <c r="M70" s="6"/>
      <c r="N70" s="7"/>
      <c r="O70" s="7"/>
      <c r="P70" s="7"/>
      <c r="Q70" s="8"/>
      <c r="R70" s="8"/>
      <c r="S70" s="8"/>
      <c r="T70" s="6"/>
      <c r="U70" s="6"/>
      <c r="V70" s="6"/>
    </row>
    <row r="71" spans="1:22" x14ac:dyDescent="0.2">
      <c r="A71" s="19" t="s">
        <v>18</v>
      </c>
      <c r="B71" s="20">
        <v>26</v>
      </c>
      <c r="C71" s="16">
        <v>26.4</v>
      </c>
      <c r="D71" s="16">
        <v>25.4</v>
      </c>
      <c r="E71" s="20">
        <v>36.299999999999997</v>
      </c>
      <c r="F71" s="16">
        <v>43.1</v>
      </c>
      <c r="G71" s="16">
        <v>29.6</v>
      </c>
      <c r="H71" s="20">
        <v>62.3</v>
      </c>
      <c r="I71" s="16">
        <v>69.5</v>
      </c>
      <c r="J71" s="23">
        <v>55</v>
      </c>
      <c r="M71" s="6"/>
      <c r="N71" s="7"/>
      <c r="O71" s="7"/>
      <c r="P71" s="7"/>
      <c r="Q71" s="8"/>
      <c r="R71" s="8"/>
      <c r="S71" s="8"/>
      <c r="T71" s="6"/>
      <c r="U71" s="6"/>
      <c r="V71" s="6"/>
    </row>
    <row r="72" spans="1:22" x14ac:dyDescent="0.2">
      <c r="A72" s="19" t="s">
        <v>19</v>
      </c>
      <c r="B72" s="20">
        <v>24.9</v>
      </c>
      <c r="C72" s="16">
        <v>24.2</v>
      </c>
      <c r="D72" s="16">
        <v>25.4</v>
      </c>
      <c r="E72" s="20">
        <v>37.4</v>
      </c>
      <c r="F72" s="16">
        <v>44</v>
      </c>
      <c r="G72" s="16">
        <v>30.800000000000004</v>
      </c>
      <c r="H72" s="20">
        <v>62.3</v>
      </c>
      <c r="I72" s="16">
        <v>68.2</v>
      </c>
      <c r="J72" s="23">
        <v>56.2</v>
      </c>
      <c r="M72" s="6"/>
      <c r="N72" s="7"/>
      <c r="O72" s="7"/>
      <c r="P72" s="7"/>
      <c r="Q72" s="8"/>
      <c r="R72" s="8"/>
      <c r="S72" s="8"/>
      <c r="T72" s="6"/>
      <c r="U72" s="6"/>
      <c r="V72" s="6"/>
    </row>
    <row r="73" spans="1:22" x14ac:dyDescent="0.2">
      <c r="A73" s="19" t="s">
        <v>20</v>
      </c>
      <c r="B73" s="20">
        <v>25</v>
      </c>
      <c r="C73" s="16">
        <v>25.5</v>
      </c>
      <c r="D73" s="16">
        <v>24.3</v>
      </c>
      <c r="E73" s="20">
        <v>36.700000000000003</v>
      </c>
      <c r="F73" s="16">
        <v>43.400000000000006</v>
      </c>
      <c r="G73" s="16">
        <v>30.099999999999998</v>
      </c>
      <c r="H73" s="20">
        <v>61.7</v>
      </c>
      <c r="I73" s="16">
        <v>68.900000000000006</v>
      </c>
      <c r="J73" s="23">
        <v>54.4</v>
      </c>
      <c r="M73" s="6"/>
      <c r="N73" s="7"/>
      <c r="O73" s="7"/>
      <c r="P73" s="7"/>
      <c r="Q73" s="8"/>
      <c r="R73" s="8"/>
      <c r="S73" s="8"/>
      <c r="T73" s="6"/>
      <c r="U73" s="6"/>
      <c r="V73" s="6"/>
    </row>
    <row r="74" spans="1:22" x14ac:dyDescent="0.2">
      <c r="A74" s="19" t="s">
        <v>21</v>
      </c>
      <c r="B74" s="20">
        <v>25.7</v>
      </c>
      <c r="C74" s="16">
        <v>21.1</v>
      </c>
      <c r="D74" s="16">
        <v>30.4</v>
      </c>
      <c r="E74" s="20">
        <v>35.900000000000006</v>
      </c>
      <c r="F74" s="16">
        <v>38.799999999999997</v>
      </c>
      <c r="G74" s="16">
        <v>32.9</v>
      </c>
      <c r="H74" s="20">
        <v>61.600000000000009</v>
      </c>
      <c r="I74" s="16">
        <v>59.9</v>
      </c>
      <c r="J74" s="23">
        <v>63.3</v>
      </c>
      <c r="M74" s="6"/>
      <c r="N74" s="7"/>
      <c r="O74" s="7"/>
      <c r="P74" s="7"/>
      <c r="Q74" s="8"/>
      <c r="R74" s="8"/>
      <c r="S74" s="8"/>
      <c r="T74" s="6"/>
      <c r="U74" s="6"/>
      <c r="V74" s="6"/>
    </row>
    <row r="75" spans="1:22" x14ac:dyDescent="0.2">
      <c r="A75" s="19" t="s">
        <v>22</v>
      </c>
      <c r="B75" s="20">
        <v>26.4</v>
      </c>
      <c r="C75" s="16">
        <v>28.2</v>
      </c>
      <c r="D75" s="16">
        <v>24.6</v>
      </c>
      <c r="E75" s="20">
        <v>35.200000000000003</v>
      </c>
      <c r="F75" s="16">
        <v>41.399999999999991</v>
      </c>
      <c r="G75" s="16">
        <v>29.199999999999996</v>
      </c>
      <c r="H75" s="20">
        <v>61.6</v>
      </c>
      <c r="I75" s="16">
        <v>69.599999999999994</v>
      </c>
      <c r="J75" s="23">
        <v>53.8</v>
      </c>
      <c r="M75" s="6"/>
      <c r="N75" s="7"/>
      <c r="O75" s="7"/>
      <c r="P75" s="7"/>
      <c r="Q75" s="8"/>
      <c r="R75" s="8"/>
      <c r="S75" s="8"/>
      <c r="T75" s="6"/>
      <c r="U75" s="6"/>
      <c r="V75" s="6"/>
    </row>
    <row r="76" spans="1:22" x14ac:dyDescent="0.2">
      <c r="A76" s="19" t="s">
        <v>23</v>
      </c>
      <c r="B76" s="20">
        <v>23.8</v>
      </c>
      <c r="C76" s="16">
        <v>24.6</v>
      </c>
      <c r="D76" s="16">
        <v>22.8</v>
      </c>
      <c r="E76" s="20">
        <v>37.799999999999997</v>
      </c>
      <c r="F76" s="16">
        <v>44.300000000000004</v>
      </c>
      <c r="G76" s="16">
        <v>31.3</v>
      </c>
      <c r="H76" s="20">
        <v>61.599999999999994</v>
      </c>
      <c r="I76" s="16">
        <v>68.900000000000006</v>
      </c>
      <c r="J76" s="23">
        <v>54.1</v>
      </c>
      <c r="M76" s="6"/>
      <c r="N76" s="7"/>
      <c r="O76" s="7"/>
      <c r="P76" s="7"/>
      <c r="Q76" s="8"/>
      <c r="R76" s="8"/>
      <c r="S76" s="8"/>
      <c r="T76" s="6"/>
      <c r="U76" s="6"/>
      <c r="V76" s="6"/>
    </row>
    <row r="77" spans="1:22" x14ac:dyDescent="0.2">
      <c r="A77" s="19" t="s">
        <v>24</v>
      </c>
      <c r="B77" s="20">
        <v>25.3</v>
      </c>
      <c r="C77" s="16">
        <v>25.1</v>
      </c>
      <c r="D77" s="16">
        <v>25.5</v>
      </c>
      <c r="E77" s="20">
        <v>35.299999999999997</v>
      </c>
      <c r="F77" s="16">
        <v>40.999999999999993</v>
      </c>
      <c r="G77" s="16">
        <v>29.700000000000003</v>
      </c>
      <c r="H77" s="20">
        <v>60.599999999999994</v>
      </c>
      <c r="I77" s="16">
        <v>66.099999999999994</v>
      </c>
      <c r="J77" s="23">
        <v>55.2</v>
      </c>
      <c r="M77" s="6"/>
      <c r="N77" s="7"/>
      <c r="O77" s="7"/>
      <c r="P77" s="7"/>
      <c r="Q77" s="8"/>
      <c r="R77" s="8"/>
      <c r="S77" s="8"/>
      <c r="T77" s="6"/>
      <c r="U77" s="6"/>
      <c r="V77" s="6"/>
    </row>
    <row r="78" spans="1:22" x14ac:dyDescent="0.2">
      <c r="A78" s="19" t="s">
        <v>25</v>
      </c>
      <c r="B78" s="20">
        <v>24.4</v>
      </c>
      <c r="C78" s="16">
        <v>24.1</v>
      </c>
      <c r="D78" s="16">
        <v>24.5</v>
      </c>
      <c r="E78" s="20">
        <v>35.200000000000003</v>
      </c>
      <c r="F78" s="16">
        <v>42.1</v>
      </c>
      <c r="G78" s="16">
        <v>28.5</v>
      </c>
      <c r="H78" s="20">
        <v>59.6</v>
      </c>
      <c r="I78" s="16">
        <v>66.2</v>
      </c>
      <c r="J78" s="23">
        <v>53</v>
      </c>
      <c r="M78" s="6"/>
      <c r="N78" s="7"/>
      <c r="O78" s="7"/>
      <c r="P78" s="7"/>
      <c r="Q78" s="8"/>
      <c r="R78" s="8"/>
      <c r="S78" s="8"/>
      <c r="T78" s="6"/>
      <c r="U78" s="6"/>
      <c r="V78" s="6"/>
    </row>
    <row r="79" spans="1:22" x14ac:dyDescent="0.2">
      <c r="A79" s="19" t="s">
        <v>26</v>
      </c>
      <c r="B79" s="20">
        <v>26.3</v>
      </c>
      <c r="C79" s="16">
        <v>24.2</v>
      </c>
      <c r="D79" s="16">
        <v>27.8</v>
      </c>
      <c r="E79" s="20">
        <v>33.299999999999997</v>
      </c>
      <c r="F79" s="16">
        <v>38.400000000000006</v>
      </c>
      <c r="G79" s="16">
        <v>28.7</v>
      </c>
      <c r="H79" s="20">
        <v>59.599999999999994</v>
      </c>
      <c r="I79" s="16">
        <v>62.600000000000009</v>
      </c>
      <c r="J79" s="23">
        <v>56.5</v>
      </c>
      <c r="M79" s="6"/>
      <c r="N79" s="7"/>
      <c r="O79" s="7"/>
      <c r="P79" s="7"/>
      <c r="Q79" s="8"/>
      <c r="R79" s="8"/>
      <c r="S79" s="8"/>
      <c r="T79" s="6"/>
      <c r="U79" s="6"/>
      <c r="V79" s="6"/>
    </row>
    <row r="80" spans="1:22" x14ac:dyDescent="0.2">
      <c r="A80" s="19" t="s">
        <v>27</v>
      </c>
      <c r="B80" s="20">
        <v>22.1</v>
      </c>
      <c r="C80" s="16">
        <v>23.1</v>
      </c>
      <c r="D80" s="16">
        <v>21</v>
      </c>
      <c r="E80" s="20">
        <v>37.4</v>
      </c>
      <c r="F80" s="16">
        <v>44.499999999999993</v>
      </c>
      <c r="G80" s="16">
        <v>30.4</v>
      </c>
      <c r="H80" s="20">
        <v>59.5</v>
      </c>
      <c r="I80" s="16">
        <v>67.599999999999994</v>
      </c>
      <c r="J80" s="23">
        <v>51.4</v>
      </c>
      <c r="M80" s="6"/>
      <c r="N80" s="7"/>
      <c r="O80" s="7"/>
      <c r="P80" s="7"/>
      <c r="Q80" s="8"/>
      <c r="R80" s="8"/>
      <c r="S80" s="8"/>
      <c r="T80" s="6"/>
      <c r="U80" s="6"/>
      <c r="V80" s="6"/>
    </row>
    <row r="81" spans="1:22" x14ac:dyDescent="0.2">
      <c r="A81" s="19" t="s">
        <v>28</v>
      </c>
      <c r="B81" s="20">
        <v>21.6</v>
      </c>
      <c r="C81" s="16">
        <v>22</v>
      </c>
      <c r="D81" s="16">
        <v>21.1</v>
      </c>
      <c r="E81" s="20">
        <v>37.9</v>
      </c>
      <c r="F81" s="16">
        <v>44.900000000000006</v>
      </c>
      <c r="G81" s="16">
        <v>31.1</v>
      </c>
      <c r="H81" s="20">
        <v>59.5</v>
      </c>
      <c r="I81" s="16">
        <v>66.900000000000006</v>
      </c>
      <c r="J81" s="23">
        <v>52.2</v>
      </c>
      <c r="M81" s="6"/>
      <c r="N81" s="7"/>
      <c r="O81" s="7"/>
      <c r="P81" s="7"/>
      <c r="Q81" s="8"/>
      <c r="R81" s="8"/>
      <c r="S81" s="8"/>
      <c r="T81" s="6"/>
      <c r="U81" s="6"/>
      <c r="V81" s="6"/>
    </row>
    <row r="82" spans="1:22" x14ac:dyDescent="0.2">
      <c r="A82" s="19" t="s">
        <v>29</v>
      </c>
      <c r="B82" s="20">
        <v>21.9</v>
      </c>
      <c r="C82" s="16">
        <v>24.2</v>
      </c>
      <c r="D82" s="16">
        <v>19.399999999999999</v>
      </c>
      <c r="E82" s="20">
        <v>37.200000000000003</v>
      </c>
      <c r="F82" s="16">
        <v>43.3</v>
      </c>
      <c r="G82" s="16">
        <v>31.1</v>
      </c>
      <c r="H82" s="20">
        <v>59.1</v>
      </c>
      <c r="I82" s="16">
        <v>67.5</v>
      </c>
      <c r="J82" s="23">
        <v>50.5</v>
      </c>
      <c r="M82" s="6"/>
      <c r="N82" s="7"/>
      <c r="O82" s="7"/>
      <c r="P82" s="7"/>
      <c r="Q82" s="8"/>
      <c r="R82" s="8"/>
      <c r="S82" s="8"/>
      <c r="T82" s="6"/>
      <c r="U82" s="6"/>
      <c r="V82" s="6"/>
    </row>
    <row r="83" spans="1:22" x14ac:dyDescent="0.2">
      <c r="A83" s="19" t="s">
        <v>30</v>
      </c>
      <c r="B83" s="20">
        <v>21.8</v>
      </c>
      <c r="C83" s="16">
        <v>21.9</v>
      </c>
      <c r="D83" s="16">
        <v>21.6</v>
      </c>
      <c r="E83" s="20">
        <v>37.299999999999997</v>
      </c>
      <c r="F83" s="16">
        <v>43.300000000000004</v>
      </c>
      <c r="G83" s="16">
        <v>31.1</v>
      </c>
      <c r="H83" s="20">
        <v>59.099999999999994</v>
      </c>
      <c r="I83" s="16">
        <v>65.2</v>
      </c>
      <c r="J83" s="23">
        <v>52.7</v>
      </c>
      <c r="M83" s="6"/>
      <c r="N83" s="7"/>
      <c r="O83" s="7"/>
      <c r="P83" s="7"/>
      <c r="Q83" s="8"/>
      <c r="R83" s="8"/>
      <c r="S83" s="8"/>
      <c r="T83" s="6"/>
      <c r="U83" s="6"/>
      <c r="V83" s="6"/>
    </row>
    <row r="84" spans="1:22" x14ac:dyDescent="0.2">
      <c r="A84" s="19" t="s">
        <v>63</v>
      </c>
      <c r="B84" s="24">
        <v>22.999999999999996</v>
      </c>
      <c r="C84" s="25">
        <v>23.417857142857144</v>
      </c>
      <c r="D84" s="25">
        <v>22.446428571428573</v>
      </c>
      <c r="E84" s="24">
        <v>36.024999999999999</v>
      </c>
      <c r="F84" s="25">
        <v>42.228571428571421</v>
      </c>
      <c r="G84" s="25">
        <v>29.914285714285711</v>
      </c>
      <c r="H84" s="24">
        <v>59.024999999999999</v>
      </c>
      <c r="I84" s="25">
        <v>65.646428571428558</v>
      </c>
      <c r="J84" s="26">
        <v>52.36071428571428</v>
      </c>
      <c r="M84" s="6"/>
      <c r="N84" s="7"/>
      <c r="O84" s="7"/>
      <c r="P84" s="7"/>
      <c r="Q84" s="8"/>
      <c r="R84" s="8"/>
      <c r="S84" s="8"/>
      <c r="T84" s="6"/>
      <c r="U84" s="6"/>
      <c r="V84" s="6"/>
    </row>
    <row r="85" spans="1:22" x14ac:dyDescent="0.2">
      <c r="A85" s="19" t="s">
        <v>31</v>
      </c>
      <c r="B85" s="20">
        <v>22.3</v>
      </c>
      <c r="C85" s="16">
        <v>17.600000000000001</v>
      </c>
      <c r="D85" s="16">
        <v>26.6</v>
      </c>
      <c r="E85" s="20">
        <v>36.700000000000003</v>
      </c>
      <c r="F85" s="16">
        <v>39</v>
      </c>
      <c r="G85" s="16">
        <v>34.6</v>
      </c>
      <c r="H85" s="20">
        <v>59</v>
      </c>
      <c r="I85" s="16">
        <v>56.6</v>
      </c>
      <c r="J85" s="23">
        <v>61.2</v>
      </c>
      <c r="M85" s="6"/>
      <c r="N85" s="12"/>
      <c r="O85" s="12"/>
      <c r="P85" s="12"/>
      <c r="Q85" s="11"/>
      <c r="R85" s="11"/>
      <c r="S85" s="11"/>
      <c r="T85" s="6"/>
      <c r="U85" s="6"/>
      <c r="V85" s="6"/>
    </row>
    <row r="86" spans="1:22" x14ac:dyDescent="0.2">
      <c r="A86" s="19" t="s">
        <v>32</v>
      </c>
      <c r="B86" s="20">
        <v>22.6</v>
      </c>
      <c r="C86" s="16">
        <v>24.5</v>
      </c>
      <c r="D86" s="16">
        <v>20.7</v>
      </c>
      <c r="E86" s="20">
        <v>36.1</v>
      </c>
      <c r="F86" s="16">
        <v>42.3</v>
      </c>
      <c r="G86" s="16">
        <v>29.900000000000002</v>
      </c>
      <c r="H86" s="20">
        <v>58.7</v>
      </c>
      <c r="I86" s="16">
        <v>66.8</v>
      </c>
      <c r="J86" s="23">
        <v>50.6</v>
      </c>
      <c r="M86" s="6"/>
      <c r="N86" s="7"/>
      <c r="O86" s="7"/>
      <c r="P86" s="7"/>
      <c r="Q86" s="8"/>
      <c r="R86" s="8"/>
      <c r="S86" s="8"/>
      <c r="T86" s="6"/>
      <c r="U86" s="6"/>
      <c r="V86" s="6"/>
    </row>
    <row r="87" spans="1:22" x14ac:dyDescent="0.2">
      <c r="A87" s="19" t="s">
        <v>33</v>
      </c>
      <c r="B87" s="20">
        <v>19.899999999999999</v>
      </c>
      <c r="C87" s="16">
        <v>20.100000000000001</v>
      </c>
      <c r="D87" s="16">
        <v>19.5</v>
      </c>
      <c r="E87" s="20">
        <v>38.6</v>
      </c>
      <c r="F87" s="16">
        <v>45.199999999999996</v>
      </c>
      <c r="G87" s="16">
        <v>32</v>
      </c>
      <c r="H87" s="20">
        <v>58.5</v>
      </c>
      <c r="I87" s="16">
        <v>65.3</v>
      </c>
      <c r="J87" s="23">
        <v>51.5</v>
      </c>
      <c r="M87" s="6"/>
      <c r="N87" s="7"/>
      <c r="O87" s="7"/>
      <c r="P87" s="7"/>
      <c r="Q87" s="8"/>
      <c r="R87" s="8"/>
      <c r="S87" s="8"/>
      <c r="T87" s="6"/>
      <c r="U87" s="6"/>
      <c r="V87" s="6"/>
    </row>
    <row r="88" spans="1:22" x14ac:dyDescent="0.2">
      <c r="A88" s="19" t="s">
        <v>34</v>
      </c>
      <c r="B88" s="20">
        <v>23.1</v>
      </c>
      <c r="C88" s="16">
        <v>23.6</v>
      </c>
      <c r="D88" s="16">
        <v>22.5</v>
      </c>
      <c r="E88" s="20">
        <v>35.199999999999996</v>
      </c>
      <c r="F88" s="16">
        <v>41.4</v>
      </c>
      <c r="G88" s="16">
        <v>28.9</v>
      </c>
      <c r="H88" s="20">
        <v>58.3</v>
      </c>
      <c r="I88" s="16">
        <v>65</v>
      </c>
      <c r="J88" s="23">
        <v>51.4</v>
      </c>
      <c r="M88" s="6"/>
      <c r="N88" s="7"/>
      <c r="O88" s="7"/>
      <c r="P88" s="7"/>
      <c r="Q88" s="8"/>
      <c r="R88" s="8"/>
      <c r="S88" s="8"/>
      <c r="T88" s="6"/>
      <c r="U88" s="6"/>
      <c r="V88" s="6"/>
    </row>
    <row r="89" spans="1:22" x14ac:dyDescent="0.2">
      <c r="A89" s="19" t="s">
        <v>35</v>
      </c>
      <c r="B89" s="20">
        <v>23.1</v>
      </c>
      <c r="C89" s="16">
        <v>23.7</v>
      </c>
      <c r="D89" s="16">
        <v>22.2</v>
      </c>
      <c r="E89" s="20">
        <v>35.199999999999996</v>
      </c>
      <c r="F89" s="16">
        <v>41.899999999999991</v>
      </c>
      <c r="G89" s="16">
        <v>28.900000000000002</v>
      </c>
      <c r="H89" s="20">
        <v>58.3</v>
      </c>
      <c r="I89" s="16">
        <v>65.599999999999994</v>
      </c>
      <c r="J89" s="23">
        <v>51.1</v>
      </c>
      <c r="M89" s="6"/>
      <c r="N89" s="13"/>
      <c r="O89" s="13"/>
      <c r="P89" s="13"/>
      <c r="Q89" s="13"/>
      <c r="R89" s="13"/>
      <c r="S89" s="13"/>
      <c r="T89" s="6"/>
      <c r="U89" s="6"/>
      <c r="V89" s="6"/>
    </row>
    <row r="90" spans="1:22" x14ac:dyDescent="0.2">
      <c r="A90" s="19" t="s">
        <v>64</v>
      </c>
      <c r="B90" s="24">
        <v>23.205555555555556</v>
      </c>
      <c r="C90" s="25">
        <v>23.194444444444443</v>
      </c>
      <c r="D90" s="25">
        <v>23.072222222222223</v>
      </c>
      <c r="E90" s="24">
        <v>35.088888888888896</v>
      </c>
      <c r="F90" s="25">
        <v>40.952777777777776</v>
      </c>
      <c r="G90" s="25">
        <v>29.327777777777776</v>
      </c>
      <c r="H90" s="24">
        <v>58.29444444444443</v>
      </c>
      <c r="I90" s="25">
        <v>64.147222222222197</v>
      </c>
      <c r="J90" s="26">
        <v>52.4</v>
      </c>
      <c r="M90" s="6"/>
      <c r="N90" s="13"/>
      <c r="O90" s="13"/>
      <c r="P90" s="13"/>
      <c r="Q90" s="13"/>
      <c r="R90" s="13"/>
      <c r="S90" s="13"/>
      <c r="T90" s="6"/>
      <c r="U90" s="6"/>
      <c r="V90" s="6"/>
    </row>
    <row r="91" spans="1:22" x14ac:dyDescent="0.2">
      <c r="A91" s="19" t="s">
        <v>36</v>
      </c>
      <c r="B91" s="20">
        <v>22.2</v>
      </c>
      <c r="C91" s="16">
        <v>23.7</v>
      </c>
      <c r="D91" s="16">
        <v>20.6</v>
      </c>
      <c r="E91" s="20">
        <v>35.700000000000003</v>
      </c>
      <c r="F91" s="16">
        <v>41.899999999999991</v>
      </c>
      <c r="G91" s="16">
        <v>29.4</v>
      </c>
      <c r="H91" s="20">
        <v>57.900000000000006</v>
      </c>
      <c r="I91" s="16">
        <v>65.599999999999994</v>
      </c>
      <c r="J91" s="23">
        <v>50</v>
      </c>
      <c r="N91" s="13"/>
      <c r="O91" s="3"/>
      <c r="P91" s="13"/>
      <c r="Q91" s="3"/>
      <c r="R91" s="3"/>
      <c r="S91" s="3"/>
    </row>
    <row r="92" spans="1:22" x14ac:dyDescent="0.2">
      <c r="A92" s="19" t="s">
        <v>37</v>
      </c>
      <c r="B92" s="20">
        <v>23.6</v>
      </c>
      <c r="C92" s="16">
        <v>21.6</v>
      </c>
      <c r="D92" s="16">
        <v>25.1</v>
      </c>
      <c r="E92" s="20">
        <v>34.199999999999996</v>
      </c>
      <c r="F92" s="16">
        <v>39.299999999999997</v>
      </c>
      <c r="G92" s="16">
        <v>29.799999999999997</v>
      </c>
      <c r="H92" s="20">
        <v>57.8</v>
      </c>
      <c r="I92" s="16">
        <v>60.9</v>
      </c>
      <c r="J92" s="23">
        <v>54.9</v>
      </c>
    </row>
    <row r="93" spans="1:22" x14ac:dyDescent="0.2">
      <c r="A93" s="19" t="s">
        <v>38</v>
      </c>
      <c r="B93" s="20">
        <v>20.399999999999999</v>
      </c>
      <c r="C93" s="16">
        <v>20.8</v>
      </c>
      <c r="D93" s="16">
        <v>20</v>
      </c>
      <c r="E93" s="20">
        <v>37.4</v>
      </c>
      <c r="F93" s="16">
        <v>44.600000000000009</v>
      </c>
      <c r="G93" s="16">
        <v>30.200000000000003</v>
      </c>
      <c r="H93" s="20">
        <v>57.8</v>
      </c>
      <c r="I93" s="16">
        <v>65.400000000000006</v>
      </c>
      <c r="J93" s="23">
        <v>50.2</v>
      </c>
    </row>
    <row r="94" spans="1:22" x14ac:dyDescent="0.2">
      <c r="A94" s="19" t="s">
        <v>39</v>
      </c>
      <c r="B94" s="20">
        <v>22.5</v>
      </c>
      <c r="C94" s="16">
        <v>23.4</v>
      </c>
      <c r="D94" s="16">
        <v>21.6</v>
      </c>
      <c r="E94" s="20">
        <v>35.200000000000003</v>
      </c>
      <c r="F94" s="16">
        <v>40.9</v>
      </c>
      <c r="G94" s="16">
        <v>29.5</v>
      </c>
      <c r="H94" s="20">
        <v>57.7</v>
      </c>
      <c r="I94" s="16">
        <v>64.3</v>
      </c>
      <c r="J94" s="23">
        <v>51.1</v>
      </c>
    </row>
    <row r="95" spans="1:22" x14ac:dyDescent="0.2">
      <c r="A95" s="19" t="s">
        <v>40</v>
      </c>
      <c r="B95" s="20">
        <v>20.8</v>
      </c>
      <c r="C95" s="16">
        <v>20.3</v>
      </c>
      <c r="D95" s="16">
        <v>21.2</v>
      </c>
      <c r="E95" s="20">
        <v>36.700000000000003</v>
      </c>
      <c r="F95" s="16">
        <v>42.8</v>
      </c>
      <c r="G95" s="16">
        <v>30.8</v>
      </c>
      <c r="H95" s="20">
        <v>57.5</v>
      </c>
      <c r="I95" s="16">
        <v>63.099999999999994</v>
      </c>
      <c r="J95" s="23">
        <v>52</v>
      </c>
    </row>
    <row r="96" spans="1:22" x14ac:dyDescent="0.2">
      <c r="A96" s="19" t="s">
        <v>41</v>
      </c>
      <c r="B96" s="20">
        <v>19.7</v>
      </c>
      <c r="C96" s="16">
        <v>15.2</v>
      </c>
      <c r="D96" s="16">
        <v>24.2</v>
      </c>
      <c r="E96" s="20">
        <v>37.799999999999997</v>
      </c>
      <c r="F96" s="16">
        <v>39.599999999999994</v>
      </c>
      <c r="G96" s="16">
        <v>35.900000000000006</v>
      </c>
      <c r="H96" s="20">
        <v>57.5</v>
      </c>
      <c r="I96" s="16">
        <v>54.8</v>
      </c>
      <c r="J96" s="23">
        <v>60.100000000000009</v>
      </c>
    </row>
    <row r="97" spans="1:10" x14ac:dyDescent="0.2">
      <c r="A97" s="19" t="s">
        <v>42</v>
      </c>
      <c r="B97" s="20">
        <v>23.1</v>
      </c>
      <c r="C97" s="16">
        <v>18.100000000000001</v>
      </c>
      <c r="D97" s="16">
        <v>26.9</v>
      </c>
      <c r="E97" s="20">
        <v>34</v>
      </c>
      <c r="F97" s="16">
        <v>40.1</v>
      </c>
      <c r="G97" s="16">
        <v>28.800000000000004</v>
      </c>
      <c r="H97" s="20">
        <v>57.1</v>
      </c>
      <c r="I97" s="16">
        <v>58.2</v>
      </c>
      <c r="J97" s="23">
        <v>55.7</v>
      </c>
    </row>
    <row r="98" spans="1:10" x14ac:dyDescent="0.2">
      <c r="A98" s="19" t="s">
        <v>43</v>
      </c>
      <c r="B98" s="20">
        <v>22.3</v>
      </c>
      <c r="C98" s="16">
        <v>24.2</v>
      </c>
      <c r="D98" s="16">
        <v>20.399999999999999</v>
      </c>
      <c r="E98" s="20">
        <v>34.5</v>
      </c>
      <c r="F98" s="16">
        <v>40.700000000000003</v>
      </c>
      <c r="G98" s="16">
        <v>28.1</v>
      </c>
      <c r="H98" s="20">
        <v>56.8</v>
      </c>
      <c r="I98" s="16">
        <v>64.900000000000006</v>
      </c>
      <c r="J98" s="23">
        <v>48.5</v>
      </c>
    </row>
    <row r="99" spans="1:10" x14ac:dyDescent="0.2">
      <c r="A99" s="19" t="s">
        <v>44</v>
      </c>
      <c r="B99" s="20">
        <v>22.1</v>
      </c>
      <c r="C99" s="16">
        <v>18.5</v>
      </c>
      <c r="D99" s="16">
        <v>25.4</v>
      </c>
      <c r="E99" s="20">
        <v>34.4</v>
      </c>
      <c r="F99" s="16">
        <v>39.1</v>
      </c>
      <c r="G99" s="16">
        <v>30</v>
      </c>
      <c r="H99" s="20">
        <v>56.5</v>
      </c>
      <c r="I99" s="16">
        <v>57.6</v>
      </c>
      <c r="J99" s="23">
        <v>55.4</v>
      </c>
    </row>
    <row r="100" spans="1:10" x14ac:dyDescent="0.2">
      <c r="A100" s="19" t="s">
        <v>45</v>
      </c>
      <c r="B100" s="20">
        <v>20.6</v>
      </c>
      <c r="C100" s="16">
        <v>23.1</v>
      </c>
      <c r="D100" s="16">
        <v>18.100000000000001</v>
      </c>
      <c r="E100" s="20">
        <v>35.799999999999997</v>
      </c>
      <c r="F100" s="16">
        <v>41.1</v>
      </c>
      <c r="G100" s="16">
        <v>30.4</v>
      </c>
      <c r="H100" s="20">
        <v>56.4</v>
      </c>
      <c r="I100" s="16">
        <v>64.2</v>
      </c>
      <c r="J100" s="23">
        <v>48.5</v>
      </c>
    </row>
    <row r="101" spans="1:10" x14ac:dyDescent="0.2">
      <c r="A101" s="19" t="s">
        <v>46</v>
      </c>
      <c r="B101" s="20">
        <v>20.5</v>
      </c>
      <c r="C101" s="16">
        <v>21</v>
      </c>
      <c r="D101" s="16">
        <v>19.899999999999999</v>
      </c>
      <c r="E101" s="20">
        <v>35.700000000000003</v>
      </c>
      <c r="F101" s="16">
        <v>42.6</v>
      </c>
      <c r="G101" s="16">
        <v>28.9</v>
      </c>
      <c r="H101" s="20">
        <v>56.2</v>
      </c>
      <c r="I101" s="16">
        <v>63.6</v>
      </c>
      <c r="J101" s="23">
        <v>48.8</v>
      </c>
    </row>
    <row r="102" spans="1:10" x14ac:dyDescent="0.2">
      <c r="A102" s="19" t="s">
        <v>47</v>
      </c>
      <c r="B102" s="20">
        <v>20.2</v>
      </c>
      <c r="C102" s="16">
        <v>19.399999999999999</v>
      </c>
      <c r="D102" s="16">
        <v>21</v>
      </c>
      <c r="E102" s="20">
        <v>35.900000000000006</v>
      </c>
      <c r="F102" s="16">
        <v>42.7</v>
      </c>
      <c r="G102" s="16">
        <v>28.9</v>
      </c>
      <c r="H102" s="20">
        <v>56.100000000000009</v>
      </c>
      <c r="I102" s="16">
        <v>62.1</v>
      </c>
      <c r="J102" s="23">
        <v>49.9</v>
      </c>
    </row>
    <row r="103" spans="1:10" x14ac:dyDescent="0.2">
      <c r="A103" s="19" t="s">
        <v>48</v>
      </c>
      <c r="B103" s="20">
        <v>21.2</v>
      </c>
      <c r="C103" s="16">
        <v>20.3</v>
      </c>
      <c r="D103" s="16">
        <v>21.8</v>
      </c>
      <c r="E103" s="20">
        <v>34.599999999999994</v>
      </c>
      <c r="F103" s="16">
        <v>39.299999999999997</v>
      </c>
      <c r="G103" s="16">
        <v>30.099999999999998</v>
      </c>
      <c r="H103" s="20">
        <v>55.8</v>
      </c>
      <c r="I103" s="16">
        <v>59.599999999999994</v>
      </c>
      <c r="J103" s="23">
        <v>51.9</v>
      </c>
    </row>
    <row r="104" spans="1:10" x14ac:dyDescent="0.2">
      <c r="A104" s="19" t="s">
        <v>49</v>
      </c>
      <c r="B104" s="20">
        <v>19.7</v>
      </c>
      <c r="C104" s="16">
        <v>22.3</v>
      </c>
      <c r="D104" s="16">
        <v>17</v>
      </c>
      <c r="E104" s="20">
        <v>35.700000000000003</v>
      </c>
      <c r="F104" s="16">
        <v>41.3</v>
      </c>
      <c r="G104" s="16">
        <v>30.299999999999997</v>
      </c>
      <c r="H104" s="20">
        <v>55.400000000000006</v>
      </c>
      <c r="I104" s="16">
        <v>63.599999999999994</v>
      </c>
      <c r="J104" s="23">
        <v>47.3</v>
      </c>
    </row>
    <row r="105" spans="1:10" x14ac:dyDescent="0.2">
      <c r="A105" s="19" t="s">
        <v>50</v>
      </c>
      <c r="B105" s="20">
        <v>20.100000000000001</v>
      </c>
      <c r="C105" s="16">
        <v>21.9</v>
      </c>
      <c r="D105" s="16">
        <v>18.3</v>
      </c>
      <c r="E105" s="20">
        <v>34.199999999999996</v>
      </c>
      <c r="F105" s="16">
        <v>39.9</v>
      </c>
      <c r="G105" s="16">
        <v>28.499999999999996</v>
      </c>
      <c r="H105" s="20">
        <v>54.3</v>
      </c>
      <c r="I105" s="16">
        <v>61.8</v>
      </c>
      <c r="J105" s="23">
        <v>46.8</v>
      </c>
    </row>
    <row r="106" spans="1:10" x14ac:dyDescent="0.2">
      <c r="A106" s="19" t="s">
        <v>51</v>
      </c>
      <c r="B106" s="20">
        <v>19.5</v>
      </c>
      <c r="C106" s="16">
        <v>22.2</v>
      </c>
      <c r="D106" s="16">
        <v>16.899999999999999</v>
      </c>
      <c r="E106" s="20">
        <v>34.799999999999997</v>
      </c>
      <c r="F106" s="16">
        <v>40.400000000000006</v>
      </c>
      <c r="G106" s="16">
        <v>29</v>
      </c>
      <c r="H106" s="20">
        <v>54.3</v>
      </c>
      <c r="I106" s="16">
        <v>62.600000000000009</v>
      </c>
      <c r="J106" s="23">
        <v>45.9</v>
      </c>
    </row>
    <row r="107" spans="1:10" x14ac:dyDescent="0.2">
      <c r="A107" s="19" t="s">
        <v>52</v>
      </c>
      <c r="B107" s="20">
        <v>28.3</v>
      </c>
      <c r="C107" s="16">
        <v>15.4</v>
      </c>
      <c r="D107" s="16">
        <v>39.6</v>
      </c>
      <c r="E107" s="20">
        <v>25.499999999999996</v>
      </c>
      <c r="F107" s="16">
        <v>25.1</v>
      </c>
      <c r="G107" s="16">
        <v>25.800000000000004</v>
      </c>
      <c r="H107" s="20">
        <v>53.8</v>
      </c>
      <c r="I107" s="16">
        <v>40.5</v>
      </c>
      <c r="J107" s="23">
        <v>65.400000000000006</v>
      </c>
    </row>
    <row r="108" spans="1:10" x14ac:dyDescent="0.2">
      <c r="A108" s="19" t="s">
        <v>65</v>
      </c>
      <c r="B108" s="24">
        <v>21.600000000000005</v>
      </c>
      <c r="C108" s="25">
        <v>19.431578947368418</v>
      </c>
      <c r="D108" s="25">
        <v>23.605263157894736</v>
      </c>
      <c r="E108" s="24">
        <v>31.252631578947373</v>
      </c>
      <c r="F108" s="25">
        <v>35.373684210526321</v>
      </c>
      <c r="G108" s="25">
        <v>27.178947368421056</v>
      </c>
      <c r="H108" s="24">
        <v>52.852631578947367</v>
      </c>
      <c r="I108" s="25">
        <v>54.805263157894736</v>
      </c>
      <c r="J108" s="26">
        <v>50.784210526315789</v>
      </c>
    </row>
    <row r="109" spans="1:10" x14ac:dyDescent="0.2">
      <c r="A109" s="19" t="s">
        <v>53</v>
      </c>
      <c r="B109" s="20">
        <v>6.2</v>
      </c>
      <c r="C109" s="16">
        <v>5.9</v>
      </c>
      <c r="D109" s="16">
        <v>6.5</v>
      </c>
      <c r="E109" s="20">
        <v>26.099999999999998</v>
      </c>
      <c r="F109" s="16">
        <v>28.6</v>
      </c>
      <c r="G109" s="16">
        <v>23.6</v>
      </c>
      <c r="H109" s="20">
        <v>32.299999999999997</v>
      </c>
      <c r="I109" s="16">
        <v>34.5</v>
      </c>
      <c r="J109" s="23">
        <v>30.1</v>
      </c>
    </row>
    <row r="110" spans="1:10" x14ac:dyDescent="0.2">
      <c r="A110" s="19" t="s">
        <v>54</v>
      </c>
      <c r="B110" s="20">
        <v>4.7</v>
      </c>
      <c r="C110" s="16">
        <v>4.4000000000000004</v>
      </c>
      <c r="D110" s="16">
        <v>4.8</v>
      </c>
      <c r="E110" s="20">
        <v>25.6</v>
      </c>
      <c r="F110" s="16">
        <v>29.6</v>
      </c>
      <c r="G110" s="16">
        <v>21.599999999999998</v>
      </c>
      <c r="H110" s="20">
        <v>30.3</v>
      </c>
      <c r="I110" s="16">
        <v>34</v>
      </c>
      <c r="J110" s="23">
        <v>26.4</v>
      </c>
    </row>
    <row r="111" spans="1:10" x14ac:dyDescent="0.2">
      <c r="A111" s="19" t="s">
        <v>55</v>
      </c>
      <c r="B111" s="20">
        <v>6.9</v>
      </c>
      <c r="C111" s="16">
        <v>4.8</v>
      </c>
      <c r="D111" s="16">
        <v>8.9</v>
      </c>
      <c r="E111" s="20">
        <v>21.299999999999997</v>
      </c>
      <c r="F111" s="16">
        <v>20.2</v>
      </c>
      <c r="G111" s="16">
        <v>22.299999999999997</v>
      </c>
      <c r="H111" s="20">
        <v>28.199999999999996</v>
      </c>
      <c r="I111" s="16">
        <v>25</v>
      </c>
      <c r="J111" s="23">
        <v>31.199999999999996</v>
      </c>
    </row>
    <row r="112" spans="1:10" x14ac:dyDescent="0.2">
      <c r="A112" s="19" t="s">
        <v>56</v>
      </c>
      <c r="B112" s="20">
        <v>4.3</v>
      </c>
      <c r="C112" s="16">
        <v>4.8</v>
      </c>
      <c r="D112" s="16">
        <v>3.7</v>
      </c>
      <c r="E112" s="20">
        <f>H112-B112</f>
        <v>22.9</v>
      </c>
      <c r="F112" s="16">
        <f>I112-C112</f>
        <v>27.7</v>
      </c>
      <c r="G112" s="16">
        <f>J112-D112</f>
        <v>18.100000000000001</v>
      </c>
      <c r="H112" s="20">
        <v>27.2</v>
      </c>
      <c r="I112" s="16">
        <v>32.5</v>
      </c>
      <c r="J112" s="23">
        <v>21.8</v>
      </c>
    </row>
    <row r="113" spans="1:11" x14ac:dyDescent="0.2">
      <c r="A113" s="30" t="s">
        <v>57</v>
      </c>
      <c r="B113" s="27">
        <v>3.9</v>
      </c>
      <c r="C113" s="28">
        <v>2.7</v>
      </c>
      <c r="D113" s="28">
        <v>5.0999999999999996</v>
      </c>
      <c r="E113" s="27">
        <v>15.799999999999999</v>
      </c>
      <c r="F113" s="28">
        <v>15.100000000000001</v>
      </c>
      <c r="G113" s="28">
        <v>16.5</v>
      </c>
      <c r="H113" s="27">
        <v>19.7</v>
      </c>
      <c r="I113" s="28">
        <v>17.8</v>
      </c>
      <c r="J113" s="29">
        <v>21.6</v>
      </c>
    </row>
    <row r="117" spans="1:11" x14ac:dyDescent="0.2">
      <c r="A117" s="50"/>
      <c r="B117" s="50"/>
      <c r="C117" s="50"/>
      <c r="D117" s="50"/>
      <c r="E117" s="50"/>
      <c r="F117" s="50"/>
      <c r="G117" s="50"/>
      <c r="H117" s="50"/>
      <c r="I117" s="50"/>
      <c r="J117" s="50"/>
      <c r="K117" s="50"/>
    </row>
    <row r="118" spans="1:11" x14ac:dyDescent="0.2">
      <c r="A118" s="50"/>
      <c r="B118" s="50"/>
      <c r="C118" s="50"/>
      <c r="D118" s="50"/>
      <c r="E118" s="50"/>
      <c r="F118" s="50"/>
      <c r="G118" s="50"/>
      <c r="H118" s="50"/>
      <c r="I118" s="50"/>
      <c r="J118" s="50"/>
      <c r="K118" s="50"/>
    </row>
    <row r="119" spans="1:11" x14ac:dyDescent="0.2">
      <c r="A119" s="50"/>
      <c r="B119" s="50"/>
      <c r="C119" s="50"/>
      <c r="D119" s="50"/>
      <c r="E119" s="50"/>
      <c r="F119" s="50"/>
      <c r="G119" s="50"/>
      <c r="H119" s="50"/>
      <c r="I119" s="50"/>
      <c r="J119" s="50"/>
      <c r="K119" s="50"/>
    </row>
    <row r="120" spans="1:11" x14ac:dyDescent="0.2">
      <c r="A120" s="50"/>
      <c r="B120" s="50"/>
      <c r="C120" s="50"/>
      <c r="D120" s="50"/>
      <c r="E120" s="50"/>
      <c r="F120" s="50"/>
      <c r="G120" s="50"/>
      <c r="H120" s="50"/>
      <c r="I120" s="50"/>
      <c r="J120" s="50"/>
      <c r="K120" s="50"/>
    </row>
    <row r="121" spans="1:11" x14ac:dyDescent="0.2">
      <c r="A121" s="50"/>
      <c r="B121" s="50"/>
      <c r="C121" s="50"/>
      <c r="D121" s="50"/>
      <c r="E121" s="50"/>
      <c r="F121" s="50"/>
      <c r="G121" s="50"/>
      <c r="H121" s="50"/>
      <c r="I121" s="50"/>
      <c r="J121" s="50"/>
      <c r="K121" s="50"/>
    </row>
    <row r="122" spans="1:11" x14ac:dyDescent="0.2">
      <c r="A122" s="50"/>
      <c r="B122" s="50"/>
      <c r="C122" s="50"/>
      <c r="D122" s="50"/>
      <c r="E122" s="50"/>
      <c r="F122" s="50"/>
      <c r="G122" s="50"/>
      <c r="H122" s="50"/>
      <c r="I122" s="50"/>
      <c r="J122" s="50"/>
      <c r="K122" s="50"/>
    </row>
    <row r="123" spans="1:11" x14ac:dyDescent="0.2">
      <c r="A123" s="50"/>
      <c r="B123" s="50"/>
      <c r="C123" s="50"/>
      <c r="D123" s="50"/>
      <c r="E123" s="50"/>
      <c r="F123" s="50"/>
      <c r="G123" s="50"/>
      <c r="H123" s="50"/>
      <c r="I123" s="50"/>
      <c r="J123" s="50"/>
      <c r="K123" s="50"/>
    </row>
    <row r="124" spans="1:11" x14ac:dyDescent="0.2">
      <c r="A124" s="50"/>
      <c r="B124" s="50"/>
      <c r="C124" s="50"/>
      <c r="D124" s="50"/>
      <c r="E124" s="50"/>
      <c r="F124" s="50"/>
      <c r="G124" s="50"/>
      <c r="H124" s="50"/>
      <c r="I124" s="50"/>
      <c r="J124" s="50"/>
      <c r="K124" s="50"/>
    </row>
    <row r="125" spans="1:11" x14ac:dyDescent="0.2">
      <c r="A125" s="50"/>
      <c r="B125" s="50"/>
      <c r="C125" s="50"/>
      <c r="D125" s="50"/>
      <c r="E125" s="50"/>
      <c r="F125" s="50"/>
      <c r="G125" s="50"/>
      <c r="H125" s="50"/>
      <c r="I125" s="50"/>
      <c r="J125" s="50"/>
      <c r="K125" s="50"/>
    </row>
    <row r="126" spans="1:11" x14ac:dyDescent="0.2">
      <c r="A126" s="50"/>
      <c r="B126" s="50"/>
      <c r="C126" s="50"/>
      <c r="D126" s="50"/>
      <c r="E126" s="50"/>
      <c r="F126" s="50"/>
      <c r="G126" s="50"/>
      <c r="H126" s="50"/>
      <c r="I126" s="50"/>
      <c r="J126" s="50"/>
      <c r="K126" s="50"/>
    </row>
    <row r="127" spans="1:11" x14ac:dyDescent="0.2">
      <c r="A127" s="40"/>
      <c r="B127" s="40"/>
      <c r="C127" s="40"/>
      <c r="D127" s="40"/>
      <c r="E127" s="40"/>
      <c r="F127" s="40"/>
      <c r="G127" s="40"/>
      <c r="H127" s="40"/>
      <c r="I127" s="40"/>
      <c r="J127" s="40"/>
      <c r="K127" s="40"/>
    </row>
    <row r="128" spans="1:11" x14ac:dyDescent="0.2">
      <c r="A128" s="32"/>
      <c r="B128" s="32"/>
      <c r="C128" s="32"/>
      <c r="D128" s="32"/>
      <c r="E128" s="32"/>
      <c r="F128" s="32"/>
      <c r="G128" s="32"/>
      <c r="H128" s="32"/>
      <c r="I128" s="32"/>
      <c r="J128" s="32"/>
      <c r="K128" s="32"/>
    </row>
    <row r="129" spans="1:11" x14ac:dyDescent="0.2">
      <c r="A129" s="1"/>
      <c r="B129" s="2"/>
      <c r="C129" s="2"/>
      <c r="D129" s="2"/>
      <c r="E129" s="2"/>
      <c r="F129" s="2"/>
      <c r="G129" s="2"/>
      <c r="H129" s="2"/>
      <c r="I129" s="2"/>
      <c r="J129" s="2"/>
      <c r="K129" s="2"/>
    </row>
    <row r="130" spans="1:11" x14ac:dyDescent="0.2">
      <c r="A130" s="1"/>
      <c r="B130" s="2"/>
      <c r="C130" s="2"/>
      <c r="D130" s="2"/>
      <c r="E130" s="2"/>
      <c r="F130" s="2"/>
      <c r="G130" s="2"/>
      <c r="H130" s="2"/>
      <c r="I130" s="2"/>
      <c r="J130" s="2"/>
      <c r="K130" s="2"/>
    </row>
    <row r="131" spans="1:11" x14ac:dyDescent="0.2">
      <c r="A131" s="1"/>
      <c r="B131" s="2"/>
      <c r="C131" s="2"/>
      <c r="D131" s="2"/>
      <c r="E131" s="2"/>
      <c r="F131" s="2"/>
      <c r="G131" s="2"/>
      <c r="H131" s="2"/>
      <c r="I131" s="2"/>
      <c r="J131" s="2"/>
      <c r="K131" s="2"/>
    </row>
    <row r="132" spans="1:11" x14ac:dyDescent="0.2">
      <c r="A132" s="1"/>
      <c r="B132" s="2"/>
      <c r="C132" s="2"/>
      <c r="D132" s="2"/>
      <c r="E132" s="2"/>
      <c r="F132" s="2"/>
      <c r="G132" s="2"/>
      <c r="H132" s="2"/>
      <c r="I132" s="2"/>
      <c r="J132" s="2"/>
      <c r="K132" s="2"/>
    </row>
    <row r="133" spans="1:11" x14ac:dyDescent="0.2">
      <c r="A133" s="1"/>
      <c r="B133" s="2"/>
      <c r="C133" s="2"/>
      <c r="D133" s="2"/>
      <c r="E133" s="2"/>
      <c r="F133" s="2"/>
      <c r="G133" s="2"/>
      <c r="H133" s="2"/>
      <c r="I133" s="2"/>
      <c r="J133" s="2"/>
      <c r="K133" s="2"/>
    </row>
    <row r="134" spans="1:11" x14ac:dyDescent="0.2">
      <c r="A134" s="1"/>
      <c r="B134" s="2"/>
      <c r="C134" s="2"/>
      <c r="D134" s="2"/>
      <c r="E134" s="2"/>
      <c r="F134" s="2"/>
      <c r="G134" s="2"/>
      <c r="H134" s="2"/>
      <c r="I134" s="2"/>
      <c r="J134" s="2"/>
      <c r="K134" s="2"/>
    </row>
    <row r="135" spans="1:11" x14ac:dyDescent="0.2">
      <c r="B135" s="4"/>
      <c r="C135" s="4"/>
      <c r="D135" s="4"/>
      <c r="E135" s="4"/>
      <c r="F135" s="4"/>
      <c r="G135" s="4"/>
    </row>
    <row r="136" spans="1:11" x14ac:dyDescent="0.2">
      <c r="A136" s="10"/>
      <c r="B136" s="14"/>
      <c r="C136" s="14"/>
      <c r="D136" s="14"/>
      <c r="E136" s="14"/>
      <c r="F136" s="14"/>
      <c r="G136" s="14"/>
      <c r="H136" s="14"/>
      <c r="I136" s="14"/>
      <c r="J136" s="14"/>
      <c r="K136" s="14"/>
    </row>
    <row r="137" spans="1:11" x14ac:dyDescent="0.2">
      <c r="A137" s="10"/>
      <c r="B137" s="14"/>
      <c r="C137" s="14"/>
      <c r="D137" s="14"/>
      <c r="E137" s="14"/>
      <c r="F137" s="14"/>
      <c r="G137" s="14"/>
      <c r="H137" s="14"/>
      <c r="I137" s="14"/>
      <c r="J137" s="14"/>
      <c r="K137" s="14"/>
    </row>
    <row r="138" spans="1:11" x14ac:dyDescent="0.2">
      <c r="A138" s="10"/>
      <c r="B138" s="14"/>
      <c r="C138" s="14"/>
      <c r="D138" s="14"/>
      <c r="E138" s="14"/>
      <c r="F138" s="14"/>
      <c r="G138" s="14"/>
      <c r="H138" s="14"/>
      <c r="I138" s="14"/>
      <c r="J138" s="14"/>
      <c r="K138" s="14"/>
    </row>
    <row r="139" spans="1:11" x14ac:dyDescent="0.2">
      <c r="A139" s="10"/>
      <c r="B139" s="14"/>
      <c r="C139" s="14"/>
      <c r="D139" s="14"/>
      <c r="E139" s="14"/>
      <c r="F139" s="14"/>
      <c r="G139" s="14"/>
      <c r="H139" s="14"/>
      <c r="I139" s="14"/>
      <c r="J139" s="14"/>
      <c r="K139" s="14"/>
    </row>
    <row r="140" spans="1:11" x14ac:dyDescent="0.2">
      <c r="A140" s="10"/>
      <c r="B140" s="14"/>
      <c r="C140" s="14"/>
      <c r="D140" s="14"/>
      <c r="E140" s="14"/>
      <c r="F140" s="14"/>
      <c r="G140" s="14"/>
      <c r="H140" s="14"/>
      <c r="I140" s="14"/>
      <c r="J140" s="14"/>
      <c r="K140" s="14"/>
    </row>
  </sheetData>
  <mergeCells count="7">
    <mergeCell ref="A127:K127"/>
    <mergeCell ref="A44:U47"/>
    <mergeCell ref="A48:U54"/>
    <mergeCell ref="B57:D57"/>
    <mergeCell ref="E57:G57"/>
    <mergeCell ref="H57:J57"/>
    <mergeCell ref="A117:K126"/>
  </mergeCells>
  <conditionalFormatting sqref="B113">
    <cfRule type="cellIs" dxfId="0" priority="1" operator="greaterThan">
      <formula>25</formula>
    </cfRule>
  </conditionalFormatting>
  <hyperlinks>
    <hyperlink ref="A1" r:id="rId1" display="https://doi.org/10.1787/67450d67-en"/>
    <hyperlink ref="A4" r:id="rId2"/>
  </hyperlinks>
  <pageMargins left="1.3888888888888888E-2" right="1.3888888888888888E-2" top="2.7777777777777776E-2" bottom="2.7777777777777776E-2"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2.xml><?xml version="1.0" encoding="utf-8"?>
<ds:datastoreItem xmlns:ds="http://schemas.openxmlformats.org/officeDocument/2006/customXml" ds:itemID="{7526C3D8-8438-4FF5-9B58-FA75E7B8D7ED}">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5.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2019-10-02T19:35:28Z</cp:lastPrinted>
  <dcterms:created xsi:type="dcterms:W3CDTF">2019-05-24T12:12:26Z</dcterms:created>
  <dcterms:modified xsi:type="dcterms:W3CDTF">2019-10-08T07:05:38Z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