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15" windowWidth="10005" windowHeight="9525"/>
  </bookViews>
  <sheets>
    <sheet name="Data5.2" sheetId="4" r:id="rId1"/>
  </sheets>
  <calcPr calcId="145621"/>
</workbook>
</file>

<file path=xl/calcChain.xml><?xml version="1.0" encoding="utf-8"?>
<calcChain xmlns="http://schemas.openxmlformats.org/spreadsheetml/2006/main">
  <c r="F64" i="4" l="1"/>
  <c r="F59" i="4"/>
  <c r="F61" i="4"/>
  <c r="F70" i="4"/>
  <c r="F69" i="4"/>
  <c r="F55" i="4"/>
  <c r="F74" i="4"/>
  <c r="F60" i="4"/>
  <c r="F54" i="4"/>
  <c r="F51" i="4"/>
  <c r="F63" i="4"/>
  <c r="F65" i="4"/>
  <c r="F52" i="4"/>
  <c r="F72" i="4"/>
  <c r="F57" i="4"/>
  <c r="F73" i="4"/>
  <c r="F56" i="4"/>
  <c r="F50" i="4"/>
  <c r="F58" i="4"/>
  <c r="F53" i="4"/>
  <c r="F67" i="4"/>
</calcChain>
</file>

<file path=xl/sharedStrings.xml><?xml version="1.0" encoding="utf-8"?>
<sst xmlns="http://schemas.openxmlformats.org/spreadsheetml/2006/main" count="43" uniqueCount="40">
  <si>
    <t>Australia</t>
  </si>
  <si>
    <t>Austria</t>
  </si>
  <si>
    <t>Belgium</t>
  </si>
  <si>
    <t>Canada</t>
  </si>
  <si>
    <t>Chile</t>
  </si>
  <si>
    <t>Denmark</t>
  </si>
  <si>
    <t>Finland</t>
  </si>
  <si>
    <t>France</t>
  </si>
  <si>
    <t>Germany</t>
  </si>
  <si>
    <t>Greece</t>
  </si>
  <si>
    <t>Iceland</t>
  </si>
  <si>
    <t>Ireland</t>
  </si>
  <si>
    <t>Israel</t>
  </si>
  <si>
    <t>Korea</t>
  </si>
  <si>
    <t>Luxembourg</t>
  </si>
  <si>
    <t>Mexico</t>
  </si>
  <si>
    <t>Netherlands</t>
  </si>
  <si>
    <t>New Zealand</t>
  </si>
  <si>
    <t>Portugal</t>
  </si>
  <si>
    <t>Slovenia</t>
  </si>
  <si>
    <t>Spain</t>
  </si>
  <si>
    <t>Sweden</t>
  </si>
  <si>
    <t>Switzerland</t>
  </si>
  <si>
    <t>United Kingdom</t>
  </si>
  <si>
    <t>United States</t>
  </si>
  <si>
    <t>Primary</t>
  </si>
  <si>
    <t>Complementary</t>
  </si>
  <si>
    <t>Supplementary</t>
  </si>
  <si>
    <t>Duplicate</t>
  </si>
  <si>
    <t>Information on data for Israel: http://oe.cd/israel-disclaimer</t>
  </si>
  <si>
    <t>Source: OECD Health Statistics 2017.</t>
  </si>
  <si>
    <t>Total</t>
  </si>
  <si>
    <t>Note: Private health insurance can be both duplicate and supplementary in Australia; both complementary and supplementary in Denmark and Korea; and duplicate, complementary and supplementary in Israel and Slovenia.</t>
  </si>
  <si>
    <t>5.2. Private health insurance coverage, by type, 2015 (or nearest year)</t>
  </si>
  <si>
    <t>This document, as well as any data and any map included herein, are without prejudice to the status of or sovereignty over any territory, to the delimitation of international frontiers and boundaries and to the name of any territory, city or area.</t>
  </si>
  <si>
    <t>Health at a Glance 2017: OECD indicators - © OECD 2017</t>
  </si>
  <si>
    <t>Chapter 5. Access to Care</t>
  </si>
  <si>
    <t>Figure 5.2. Private health insurance coverage, by type, 2015 (or nearest year)</t>
  </si>
  <si>
    <t>Version 1 - Last updated: 09-Oct-2017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</si>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</sst>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amily val="2"/>
    </font>
    <font>
      <b/>
      <sz val="10"/>
      <name val="Arial"/>
      <family val="2"/>
    </font>
    <font>
      <sz val="10"/>
      <name val="Arial"/>
      <family val="2"/>
    </font>
    <font>
      <sz val="8"/>
      <name val="Arial"/>
      <family val="2"/>
    </font>
    <font>
      <i/>
      <sz val="8"/>
      <name val="Arial"/>
      <family val="2"/>
    </font>
    <font>
      <b/>
      <sz val="9"/>
      <name val="Arial"/>
      <family val="2"/>
    </font>
    <font>
      <i/>
      <sz val="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8"/>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2">
    <border>
      <left/>
      <right/>
      <top/>
      <bottom/>
      <diagonal/>
    </border>
    <border>
      <left/>
      <right/>
      <top style="thin">
        <color indexed="64"/>
      </top>
      <bottom style="medium">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10" fillId="27" borderId="3" applyNumberFormat="0" applyAlignment="0" applyProtection="0"/>
    <xf numFmtId="0" fontId="11" fillId="28" borderId="4" applyNumberFormat="0" applyAlignment="0" applyProtection="0"/>
    <xf numFmtId="0" fontId="12" fillId="0" borderId="0" applyNumberFormat="0" applyFill="0" applyBorder="0" applyAlignment="0" applyProtection="0"/>
    <xf numFmtId="0" fontId="13" fillId="29"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30" borderId="3" applyNumberFormat="0" applyAlignment="0" applyProtection="0"/>
    <xf numFmtId="0" fontId="19" fillId="0" borderId="8" applyNumberFormat="0" applyFill="0" applyAlignment="0" applyProtection="0"/>
    <xf numFmtId="0" fontId="20" fillId="31" borderId="0" applyNumberFormat="0" applyBorder="0" applyAlignment="0" applyProtection="0"/>
    <xf numFmtId="0" fontId="7" fillId="32" borderId="9" applyNumberFormat="0" applyFont="0" applyAlignment="0" applyProtection="0"/>
    <xf numFmtId="0" fontId="21" fillId="27" borderId="10" applyNumberFormat="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0" borderId="0" applyNumberFormat="0" applyFill="0" applyBorder="0" applyAlignment="0" applyProtection="0"/>
  </cellStyleXfs>
  <cellXfs count="34">
    <xf numFmtId="0" fontId="0" fillId="0" borderId="0" xfId="0"/>
    <xf numFmtId="0" fontId="1" fillId="0" borderId="0" xfId="0" applyFont="1"/>
    <xf numFmtId="0" fontId="0" fillId="0" borderId="0" xfId="0" applyBorder="1" applyAlignment="1">
      <alignment horizontal="right"/>
    </xf>
    <xf numFmtId="0" fontId="7" fillId="0" borderId="0" xfId="0" applyFont="1"/>
    <xf numFmtId="0" fontId="0" fillId="0" borderId="0" xfId="0" applyBorder="1"/>
    <xf numFmtId="0" fontId="1" fillId="0" borderId="1" xfId="0" applyFont="1" applyBorder="1" applyAlignment="1">
      <alignment horizontal="right"/>
    </xf>
    <xf numFmtId="0" fontId="0" fillId="0" borderId="2" xfId="0" applyBorder="1" applyAlignment="1">
      <alignment horizontal="right"/>
    </xf>
    <xf numFmtId="0" fontId="3" fillId="0" borderId="0" xfId="0" applyFont="1"/>
    <xf numFmtId="0" fontId="25" fillId="0" borderId="0" xfId="0" applyFont="1"/>
    <xf numFmtId="0" fontId="0" fillId="0" borderId="0" xfId="0" applyFont="1" applyFill="1" applyBorder="1" applyAlignment="1">
      <alignment horizontal="right"/>
    </xf>
    <xf numFmtId="0" fontId="0" fillId="0" borderId="0" xfId="0" applyFont="1" applyFill="1" applyBorder="1"/>
    <xf numFmtId="0" fontId="0" fillId="0" borderId="0" xfId="0" applyNumberFormat="1" applyFont="1" applyFill="1" applyBorder="1" applyAlignment="1">
      <alignment horizontal="right"/>
    </xf>
    <xf numFmtId="164" fontId="0" fillId="0" borderId="0" xfId="0" applyNumberFormat="1" applyFont="1" applyFill="1" applyBorder="1"/>
    <xf numFmtId="0" fontId="3" fillId="0" borderId="0" xfId="0" applyFont="1" applyAlignment="1">
      <alignment horizontal="center"/>
    </xf>
    <xf numFmtId="0" fontId="0" fillId="0" borderId="0" xfId="0" applyAlignment="1">
      <alignment horizontal="center"/>
    </xf>
    <xf numFmtId="0" fontId="2" fillId="0" borderId="0" xfId="25" applyFont="1" applyFill="1" applyBorder="1" applyAlignment="1">
      <alignment horizontal="right"/>
    </xf>
    <xf numFmtId="0" fontId="1" fillId="0" borderId="1" xfId="0" applyFont="1" applyBorder="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alignment horizontal="right"/>
    </xf>
    <xf numFmtId="0" fontId="0" fillId="0" borderId="0" xfId="0" applyFont="1" applyFill="1"/>
    <xf numFmtId="0" fontId="0" fillId="0" borderId="2" xfId="0" applyFont="1" applyFill="1" applyBorder="1" applyAlignment="1">
      <alignment horizontal="right"/>
    </xf>
    <xf numFmtId="0" fontId="0" fillId="0" borderId="2" xfId="0" applyFont="1" applyFill="1" applyBorder="1"/>
    <xf numFmtId="0" fontId="3" fillId="0" borderId="0" xfId="0" applyFont="1" applyAlignment="1">
      <alignment vertical="top"/>
    </xf>
    <xf numFmtId="0" fontId="1" fillId="0" borderId="0" xfId="0" applyFont="1" applyAlignment="1"/>
    <xf numFmtId="0" fontId="4" fillId="0" borderId="0" xfId="0" applyFont="1" applyAlignment="1">
      <alignment vertical="top" wrapText="1"/>
    </xf>
    <xf numFmtId="0" fontId="4" fillId="0" borderId="0" xfId="0" applyFont="1" applyAlignment="1">
      <alignment vertical="top"/>
    </xf>
    <xf numFmtId="0" fontId="6" fillId="0" borderId="0" xfId="0" applyFont="1"/>
    <xf numFmtId="0" fontId="25" fillId="0" borderId="0" xfId="0" applyFont="1" applyAlignment="1">
      <alignment vertical="center" wrapText="1"/>
    </xf>
    <xf numFmtId="0" fontId="0" fillId="0" borderId="0" xfId="0" applyFont="1" applyAlignment="1">
      <alignment horizontal="left" vertical="top" wrapText="1"/>
    </xf>
    <xf numFmtId="0" fontId="5" fillId="0" borderId="0" xfId="0" applyFont="1" applyAlignment="1">
      <alignment horizontal="center" wrapText="1"/>
    </xf>
    <xf numFmtId="0" fontId="3" fillId="0" borderId="0" xfId="0" applyFont="1" applyAlignment="1">
      <alignment horizontal="left" vertical="top" wrapText="1"/>
    </xf>
    <xf numFmtId="0" fontId="25" fillId="0" borderId="0" xfId="0" applyFont="1" applyAlignment="1">
      <alignment vertical="center" wrapText="1"/>
    </xf>
    <xf numFmtId="0" fontId="26" fillId="33" borderId="0" xfId="0" applyFont="1" applyFill="1" applyAlignment="1"/>
    <xf numFmtId="0" fontId="17" fillId="33" borderId="0" xfId="34" applyFill="1" applyAlignmen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ustomBuiltin="1"/>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3841666903550416"/>
          <c:y val="9.7751405304316433E-2"/>
          <c:w val="0.60057269014658365"/>
          <c:h val="0.82707626639072584"/>
        </c:manualLayout>
      </c:layout>
      <c:barChart>
        <c:barDir val="bar"/>
        <c:grouping val="stacked"/>
        <c:varyColors val="0"/>
        <c:ser>
          <c:idx val="0"/>
          <c:order val="0"/>
          <c:tx>
            <c:strRef>
              <c:f>Data5.2!$B$49</c:f>
              <c:strCache>
                <c:ptCount val="1"/>
                <c:pt idx="0">
                  <c:v>Primary</c:v>
                </c:pt>
              </c:strCache>
            </c:strRef>
          </c:tx>
          <c:spPr>
            <a:solidFill>
              <a:schemeClr val="tx2">
                <a:lumMod val="75000"/>
              </a:schemeClr>
            </a:solidFill>
          </c:spPr>
          <c:invertIfNegative val="0"/>
          <c:dLbls>
            <c:dLbl>
              <c:idx val="1"/>
              <c:layout>
                <c:manualLayout>
                  <c:x val="4.3321299638989168E-2"/>
                  <c:y val="1.0038670251908988E-16"/>
                </c:manualLayout>
              </c:layout>
              <c:tx>
                <c:rich>
                  <a:bodyPr/>
                  <a:lstStyle/>
                  <a:p>
                    <a:pPr>
                      <a:defRPr sz="700" b="0" i="0" u="none" strike="noStrike" baseline="0">
                        <a:solidFill>
                          <a:srgbClr val="000000"/>
                        </a:solidFill>
                        <a:latin typeface="Calibri"/>
                        <a:ea typeface="Calibri"/>
                        <a:cs typeface="Calibri"/>
                      </a:defRPr>
                    </a:pPr>
                    <a:r>
                      <a:rPr lang="en-GB"/>
                      <a:t>0</a:t>
                    </a:r>
                  </a:p>
                </c:rich>
              </c:tx>
              <c:numFmt formatCode="#,##0" sourceLinked="0"/>
              <c:spPr/>
              <c:dLblPos val="ctr"/>
              <c:showLegendKey val="0"/>
              <c:showVal val="0"/>
              <c:showCatName val="0"/>
              <c:showSerName val="0"/>
              <c:showPercent val="0"/>
              <c:showBubbleSize val="0"/>
            </c:dLbl>
            <c:numFmt formatCode="#,##0" sourceLinked="0"/>
            <c:txPr>
              <a:bodyPr/>
              <a:lstStyle/>
              <a:p>
                <a:pPr>
                  <a:defRPr sz="700" b="0" i="0" u="none" strike="noStrike" baseline="0">
                    <a:solidFill>
                      <a:srgbClr val="FFFFFF"/>
                    </a:solidFill>
                    <a:latin typeface="Calibri"/>
                    <a:ea typeface="Calibri"/>
                    <a:cs typeface="Calibri"/>
                  </a:defRPr>
                </a:pPr>
                <a:endParaRPr lang="en-US"/>
              </a:p>
            </c:txPr>
            <c:showLegendKey val="0"/>
            <c:showVal val="1"/>
            <c:showCatName val="0"/>
            <c:showSerName val="0"/>
            <c:showPercent val="0"/>
            <c:showBubbleSize val="0"/>
            <c:showLeaderLines val="0"/>
          </c:dLbls>
          <c:cat>
            <c:strRef>
              <c:f>Data5.2!$A$50:$A$74</c:f>
              <c:strCache>
                <c:ptCount val="25"/>
                <c:pt idx="0">
                  <c:v>Sweden</c:v>
                </c:pt>
                <c:pt idx="1">
                  <c:v>Iceland</c:v>
                </c:pt>
                <c:pt idx="2">
                  <c:v>Mexico</c:v>
                </c:pt>
                <c:pt idx="3">
                  <c:v>United Kingdom</c:v>
                </c:pt>
                <c:pt idx="4">
                  <c:v>Greece</c:v>
                </c:pt>
                <c:pt idx="5">
                  <c:v>Finland</c:v>
                </c:pt>
                <c:pt idx="6">
                  <c:v>Spain</c:v>
                </c:pt>
                <c:pt idx="7">
                  <c:v>Portugal</c:v>
                </c:pt>
                <c:pt idx="8">
                  <c:v>Switzerland</c:v>
                </c:pt>
                <c:pt idx="9">
                  <c:v>New Zealand</c:v>
                </c:pt>
                <c:pt idx="10">
                  <c:v>Germany</c:v>
                </c:pt>
                <c:pt idx="11">
                  <c:v>Austria</c:v>
                </c:pt>
                <c:pt idx="12">
                  <c:v>Denmark</c:v>
                </c:pt>
                <c:pt idx="13">
                  <c:v>Ireland</c:v>
                </c:pt>
                <c:pt idx="14">
                  <c:v>Chile</c:v>
                </c:pt>
                <c:pt idx="15">
                  <c:v>Luxembourg</c:v>
                </c:pt>
                <c:pt idx="16">
                  <c:v>Australia</c:v>
                </c:pt>
                <c:pt idx="17">
                  <c:v>United States</c:v>
                </c:pt>
                <c:pt idx="18">
                  <c:v>Korea</c:v>
                </c:pt>
                <c:pt idx="19">
                  <c:v>Canada</c:v>
                </c:pt>
                <c:pt idx="20">
                  <c:v>Belgium</c:v>
                </c:pt>
                <c:pt idx="21">
                  <c:v>Israel</c:v>
                </c:pt>
                <c:pt idx="22">
                  <c:v>Netherlands</c:v>
                </c:pt>
                <c:pt idx="23">
                  <c:v>Slovenia</c:v>
                </c:pt>
                <c:pt idx="24">
                  <c:v>France</c:v>
                </c:pt>
              </c:strCache>
            </c:strRef>
          </c:cat>
          <c:val>
            <c:numRef>
              <c:f>Data5.2!$B$50:$B$74</c:f>
              <c:numCache>
                <c:formatCode>General</c:formatCode>
                <c:ptCount val="25"/>
                <c:pt idx="1">
                  <c:v>0.3</c:v>
                </c:pt>
                <c:pt idx="6">
                  <c:v>0.8</c:v>
                </c:pt>
                <c:pt idx="10">
                  <c:v>10.8</c:v>
                </c:pt>
                <c:pt idx="14">
                  <c:v>18.8</c:v>
                </c:pt>
                <c:pt idx="17">
                  <c:v>55.3</c:v>
                </c:pt>
              </c:numCache>
            </c:numRef>
          </c:val>
        </c:ser>
        <c:ser>
          <c:idx val="1"/>
          <c:order val="1"/>
          <c:tx>
            <c:strRef>
              <c:f>Data5.2!$C$49</c:f>
              <c:strCache>
                <c:ptCount val="1"/>
                <c:pt idx="0">
                  <c:v>Complementary</c:v>
                </c:pt>
              </c:strCache>
            </c:strRef>
          </c:tx>
          <c:spPr>
            <a:solidFill>
              <a:schemeClr val="tx2">
                <a:lumMod val="60000"/>
                <a:lumOff val="40000"/>
              </a:schemeClr>
            </a:solidFill>
          </c:spPr>
          <c:invertIfNegative val="0"/>
          <c:dLbls>
            <c:numFmt formatCode="#,##0" sourceLinked="0"/>
            <c:txPr>
              <a:bodyPr/>
              <a:lstStyle/>
              <a:p>
                <a:pPr>
                  <a:defRPr sz="7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Data5.2!$C$50:$C$74</c:f>
              <c:numCache>
                <c:formatCode>General</c:formatCode>
                <c:ptCount val="25"/>
                <c:pt idx="10">
                  <c:v>23.1</c:v>
                </c:pt>
                <c:pt idx="12">
                  <c:v>36.5</c:v>
                </c:pt>
                <c:pt idx="14">
                  <c:v>29.5</c:v>
                </c:pt>
                <c:pt idx="15">
                  <c:v>50.3</c:v>
                </c:pt>
                <c:pt idx="17">
                  <c:v>7.7</c:v>
                </c:pt>
                <c:pt idx="18">
                  <c:v>66.8</c:v>
                </c:pt>
                <c:pt idx="20">
                  <c:v>81.599999999999994</c:v>
                </c:pt>
                <c:pt idx="23">
                  <c:v>71.2</c:v>
                </c:pt>
                <c:pt idx="24">
                  <c:v>95.5</c:v>
                </c:pt>
              </c:numCache>
            </c:numRef>
          </c:val>
        </c:ser>
        <c:ser>
          <c:idx val="2"/>
          <c:order val="2"/>
          <c:tx>
            <c:strRef>
              <c:f>Data5.2!$D$49</c:f>
              <c:strCache>
                <c:ptCount val="1"/>
                <c:pt idx="0">
                  <c:v>Supplementary</c:v>
                </c:pt>
              </c:strCache>
            </c:strRef>
          </c:tx>
          <c:spPr>
            <a:solidFill>
              <a:schemeClr val="accent1">
                <a:lumMod val="60000"/>
                <a:lumOff val="40000"/>
              </a:schemeClr>
            </a:solidFill>
          </c:spPr>
          <c:invertIfNegative val="0"/>
          <c:dPt>
            <c:idx val="12"/>
            <c:invertIfNegative val="0"/>
            <c:bubble3D val="0"/>
            <c:spPr>
              <a:noFill/>
            </c:spPr>
          </c:dPt>
          <c:dPt>
            <c:idx val="18"/>
            <c:invertIfNegative val="0"/>
            <c:bubble3D val="0"/>
            <c:spPr>
              <a:noFill/>
            </c:spPr>
          </c:dPt>
          <c:dLbls>
            <c:dLbl>
              <c:idx val="12"/>
              <c:delete val="1"/>
            </c:dLbl>
            <c:numFmt formatCode="#,##0" sourceLinked="0"/>
            <c:txPr>
              <a:bodyPr/>
              <a:lstStyle/>
              <a:p>
                <a:pPr>
                  <a:defRPr sz="7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Data5.2!$D$50:$D$74</c:f>
              <c:numCache>
                <c:formatCode>General</c:formatCode>
                <c:ptCount val="25"/>
                <c:pt idx="5">
                  <c:v>15.4</c:v>
                </c:pt>
                <c:pt idx="8">
                  <c:v>27.9</c:v>
                </c:pt>
                <c:pt idx="11">
                  <c:v>36.200000000000003</c:v>
                </c:pt>
                <c:pt idx="12">
                  <c:v>36.5</c:v>
                </c:pt>
                <c:pt idx="16">
                  <c:v>55.8</c:v>
                </c:pt>
                <c:pt idx="18">
                  <c:v>66.8</c:v>
                </c:pt>
                <c:pt idx="19">
                  <c:v>67</c:v>
                </c:pt>
                <c:pt idx="21">
                  <c:v>83.4</c:v>
                </c:pt>
                <c:pt idx="22">
                  <c:v>84.1</c:v>
                </c:pt>
                <c:pt idx="23">
                  <c:v>15.6</c:v>
                </c:pt>
              </c:numCache>
            </c:numRef>
          </c:val>
        </c:ser>
        <c:ser>
          <c:idx val="3"/>
          <c:order val="3"/>
          <c:tx>
            <c:strRef>
              <c:f>Data5.2!$E$49</c:f>
              <c:strCache>
                <c:ptCount val="1"/>
                <c:pt idx="0">
                  <c:v>Duplicate</c:v>
                </c:pt>
              </c:strCache>
            </c:strRef>
          </c:tx>
          <c:spPr>
            <a:solidFill>
              <a:schemeClr val="bg1">
                <a:lumMod val="65000"/>
              </a:schemeClr>
            </a:solidFill>
          </c:spPr>
          <c:invertIfNegative val="0"/>
          <c:dPt>
            <c:idx val="16"/>
            <c:invertIfNegative val="0"/>
            <c:bubble3D val="0"/>
            <c:spPr>
              <a:noFill/>
            </c:spPr>
          </c:dPt>
          <c:dPt>
            <c:idx val="21"/>
            <c:invertIfNegative val="0"/>
            <c:bubble3D val="0"/>
            <c:spPr>
              <a:noFill/>
            </c:spPr>
          </c:dPt>
          <c:dLbls>
            <c:dLbl>
              <c:idx val="0"/>
              <c:layout>
                <c:manualLayout>
                  <c:x val="4.3321299638989216E-2"/>
                  <c:y val="1.0038670251908988E-16"/>
                </c:manualLayout>
              </c:layout>
              <c:dLblPos val="ctr"/>
              <c:showLegendKey val="0"/>
              <c:showVal val="1"/>
              <c:showCatName val="0"/>
              <c:showSerName val="0"/>
              <c:showPercent val="0"/>
              <c:showBubbleSize val="0"/>
            </c:dLbl>
            <c:dLbl>
              <c:idx val="16"/>
              <c:delete val="1"/>
            </c:dLbl>
            <c:dLbl>
              <c:idx val="23"/>
              <c:delete val="1"/>
            </c:dLbl>
            <c:numFmt formatCode="#,##0" sourceLinked="0"/>
            <c:txPr>
              <a:bodyPr/>
              <a:lstStyle/>
              <a:p>
                <a:pPr>
                  <a:defRPr sz="7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Data5.2!$E$50:$E$74</c:f>
              <c:numCache>
                <c:formatCode>General</c:formatCode>
                <c:ptCount val="25"/>
                <c:pt idx="0">
                  <c:v>0.1</c:v>
                </c:pt>
                <c:pt idx="2">
                  <c:v>7.5</c:v>
                </c:pt>
                <c:pt idx="3">
                  <c:v>10.6</c:v>
                </c:pt>
                <c:pt idx="4">
                  <c:v>11.5</c:v>
                </c:pt>
                <c:pt idx="6">
                  <c:v>14.9</c:v>
                </c:pt>
                <c:pt idx="7">
                  <c:v>25.7</c:v>
                </c:pt>
                <c:pt idx="9">
                  <c:v>28.8</c:v>
                </c:pt>
                <c:pt idx="13">
                  <c:v>45.4</c:v>
                </c:pt>
                <c:pt idx="16">
                  <c:v>55.8</c:v>
                </c:pt>
                <c:pt idx="21">
                  <c:v>83.4</c:v>
                </c:pt>
                <c:pt idx="23">
                  <c:v>0.3</c:v>
                </c:pt>
              </c:numCache>
            </c:numRef>
          </c:val>
        </c:ser>
        <c:dLbls>
          <c:showLegendKey val="0"/>
          <c:showVal val="0"/>
          <c:showCatName val="0"/>
          <c:showSerName val="0"/>
          <c:showPercent val="0"/>
          <c:showBubbleSize val="0"/>
        </c:dLbls>
        <c:gapWidth val="150"/>
        <c:overlap val="100"/>
        <c:axId val="175625344"/>
        <c:axId val="175626880"/>
      </c:barChart>
      <c:catAx>
        <c:axId val="175625344"/>
        <c:scaling>
          <c:orientation val="minMax"/>
        </c:scaling>
        <c:delete val="0"/>
        <c:axPos val="l"/>
        <c:majorGridlines>
          <c:spPr>
            <a:ln>
              <a:solidFill>
                <a:schemeClr val="bg1"/>
              </a:solidFill>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5626880"/>
        <c:crosses val="autoZero"/>
        <c:auto val="1"/>
        <c:lblAlgn val="ctr"/>
        <c:lblOffset val="100"/>
        <c:noMultiLvlLbl val="0"/>
      </c:catAx>
      <c:valAx>
        <c:axId val="175626880"/>
        <c:scaling>
          <c:orientation val="minMax"/>
          <c:max val="100"/>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Percentage of total population</a:t>
                </a:r>
              </a:p>
            </c:rich>
          </c:tx>
          <c:layout>
            <c:manualLayout>
              <c:xMode val="edge"/>
              <c:yMode val="edge"/>
              <c:x val="0.42081851881916821"/>
              <c:y val="0.96490894490344759"/>
            </c:manualLayout>
          </c:layout>
          <c:overlay val="0"/>
        </c:title>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75625344"/>
        <c:crosses val="autoZero"/>
        <c:crossBetween val="between"/>
        <c:majorUnit val="20"/>
      </c:valAx>
      <c:spPr>
        <a:solidFill>
          <a:schemeClr val="bg1">
            <a:lumMod val="95000"/>
          </a:schemeClr>
        </a:solidFill>
      </c:spPr>
    </c:plotArea>
    <c:legend>
      <c:legendPos val="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4</xdr:col>
      <xdr:colOff>0</xdr:colOff>
      <xdr:row>34</xdr:row>
      <xdr:rowOff>114300</xdr:rowOff>
    </xdr:to>
    <xdr:graphicFrame macro="">
      <xdr:nvGraphicFramePr>
        <xdr:cNvPr id="358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topLeftCell="A34" workbookViewId="0">
      <selection activeCell="A36" sqref="A36:IV36"/>
    </sheetView>
  </sheetViews>
  <sheetFormatPr defaultRowHeight="12.75" x14ac:dyDescent="0.2"/>
  <cols>
    <col min="1" max="1" width="14.85546875" customWidth="1"/>
    <col min="3" max="4" width="15.7109375" customWidth="1"/>
    <col min="5" max="5" width="12.42578125" customWidth="1"/>
    <col min="6" max="6" width="11.5703125" customWidth="1"/>
  </cols>
  <sheetData>
    <row r="1" spans="1:5" s="32" customFormat="1" x14ac:dyDescent="0.2">
      <c r="A1" s="33" t="s">
        <v>35</v>
      </c>
    </row>
    <row r="2" spans="1:5" s="32" customFormat="1" x14ac:dyDescent="0.2">
      <c r="A2" s="32" t="s">
        <v>36</v>
      </c>
      <c r="B2" s="32" t="s">
        <v>37</v>
      </c>
    </row>
    <row r="3" spans="1:5" s="32" customFormat="1" x14ac:dyDescent="0.2">
      <c r="A3" s="32" t="s">
        <v>38</v>
      </c>
    </row>
    <row r="4" spans="1:5" s="32" customFormat="1" x14ac:dyDescent="0.2">
      <c r="A4" s="33" t="s">
        <v>39</v>
      </c>
    </row>
    <row r="5" spans="1:5" s="32" customFormat="1" x14ac:dyDescent="0.2"/>
    <row r="6" spans="1:5" s="1" customFormat="1" ht="25.5" customHeight="1" x14ac:dyDescent="0.2">
      <c r="A6" s="29" t="s">
        <v>33</v>
      </c>
      <c r="B6" s="29"/>
      <c r="C6" s="29"/>
      <c r="D6" s="29"/>
      <c r="E6" s="23"/>
    </row>
    <row r="36" spans="1:10" x14ac:dyDescent="0.2">
      <c r="A36" s="30" t="s">
        <v>32</v>
      </c>
      <c r="B36" s="30"/>
      <c r="C36" s="30"/>
      <c r="D36" s="30"/>
      <c r="E36" s="7"/>
    </row>
    <row r="37" spans="1:10" x14ac:dyDescent="0.2">
      <c r="A37" s="30"/>
      <c r="B37" s="30"/>
      <c r="C37" s="30"/>
      <c r="D37" s="30"/>
      <c r="E37" s="7"/>
    </row>
    <row r="38" spans="1:10" x14ac:dyDescent="0.2">
      <c r="A38" s="30"/>
      <c r="B38" s="30"/>
      <c r="C38" s="30"/>
      <c r="D38" s="30"/>
      <c r="E38" s="22"/>
    </row>
    <row r="39" spans="1:10" ht="16.5" customHeight="1" x14ac:dyDescent="0.2">
      <c r="A39" s="30"/>
      <c r="B39" s="30"/>
      <c r="C39" s="30"/>
      <c r="D39" s="30"/>
      <c r="E39" s="22"/>
    </row>
    <row r="40" spans="1:10" x14ac:dyDescent="0.2">
      <c r="A40" s="25" t="s">
        <v>30</v>
      </c>
      <c r="B40" s="25"/>
      <c r="C40" s="25"/>
      <c r="D40" s="25"/>
      <c r="E40" s="24"/>
    </row>
    <row r="42" spans="1:10" ht="12.75" customHeight="1" x14ac:dyDescent="0.2">
      <c r="A42" s="31" t="s">
        <v>34</v>
      </c>
      <c r="B42" s="31"/>
      <c r="C42" s="31"/>
      <c r="D42" s="31"/>
      <c r="E42" s="31"/>
      <c r="F42" s="31"/>
      <c r="G42" s="31"/>
      <c r="H42" s="31"/>
      <c r="I42" s="31"/>
      <c r="J42" s="27"/>
    </row>
    <row r="43" spans="1:10" ht="12.75" customHeight="1" x14ac:dyDescent="0.2">
      <c r="A43" s="31"/>
      <c r="B43" s="31"/>
      <c r="C43" s="31"/>
      <c r="D43" s="31"/>
      <c r="E43" s="31"/>
      <c r="F43" s="31"/>
      <c r="G43" s="31"/>
      <c r="H43" s="31"/>
      <c r="I43" s="31"/>
      <c r="J43" s="27"/>
    </row>
    <row r="44" spans="1:10" x14ac:dyDescent="0.2">
      <c r="A44" s="31"/>
      <c r="B44" s="31"/>
      <c r="C44" s="31"/>
      <c r="D44" s="31"/>
      <c r="E44" s="31"/>
      <c r="F44" s="31"/>
      <c r="G44" s="31"/>
      <c r="H44" s="31"/>
      <c r="I44" s="31"/>
      <c r="J44" s="27"/>
    </row>
    <row r="45" spans="1:10" x14ac:dyDescent="0.2">
      <c r="A45" s="8" t="s">
        <v>29</v>
      </c>
    </row>
    <row r="46" spans="1:10" x14ac:dyDescent="0.2">
      <c r="A46" s="8"/>
    </row>
    <row r="47" spans="1:10" x14ac:dyDescent="0.2">
      <c r="A47" s="1" t="s">
        <v>33</v>
      </c>
    </row>
    <row r="49" spans="1:6" ht="30" customHeight="1" thickBot="1" x14ac:dyDescent="0.25">
      <c r="A49" s="5"/>
      <c r="B49" s="16" t="s">
        <v>25</v>
      </c>
      <c r="C49" s="16" t="s">
        <v>26</v>
      </c>
      <c r="D49" s="16" t="s">
        <v>27</v>
      </c>
      <c r="E49" s="16" t="s">
        <v>28</v>
      </c>
      <c r="F49" s="17" t="s">
        <v>31</v>
      </c>
    </row>
    <row r="50" spans="1:6" x14ac:dyDescent="0.2">
      <c r="A50" s="2" t="s">
        <v>21</v>
      </c>
      <c r="B50" s="9"/>
      <c r="C50" s="9"/>
      <c r="D50" s="18"/>
      <c r="E50" s="18">
        <v>0.1</v>
      </c>
      <c r="F50" s="19">
        <f t="shared" ref="F50:F74" si="0">SUM(B50:E50)</f>
        <v>0.1</v>
      </c>
    </row>
    <row r="51" spans="1:6" x14ac:dyDescent="0.2">
      <c r="A51" s="2" t="s">
        <v>10</v>
      </c>
      <c r="B51" s="9">
        <v>0.3</v>
      </c>
      <c r="C51" s="9"/>
      <c r="D51" s="18"/>
      <c r="E51" s="18"/>
      <c r="F51" s="19">
        <f t="shared" si="0"/>
        <v>0.3</v>
      </c>
    </row>
    <row r="52" spans="1:6" x14ac:dyDescent="0.2">
      <c r="A52" s="2" t="s">
        <v>15</v>
      </c>
      <c r="B52" s="9"/>
      <c r="C52" s="9"/>
      <c r="D52" s="18"/>
      <c r="E52" s="18">
        <v>7.5</v>
      </c>
      <c r="F52" s="19">
        <f t="shared" si="0"/>
        <v>7.5</v>
      </c>
    </row>
    <row r="53" spans="1:6" x14ac:dyDescent="0.2">
      <c r="A53" s="2" t="s">
        <v>23</v>
      </c>
      <c r="B53" s="9"/>
      <c r="C53" s="9"/>
      <c r="D53" s="18"/>
      <c r="E53" s="18">
        <v>10.6</v>
      </c>
      <c r="F53" s="19">
        <f t="shared" si="0"/>
        <v>10.6</v>
      </c>
    </row>
    <row r="54" spans="1:6" ht="12.75" customHeight="1" x14ac:dyDescent="0.2">
      <c r="A54" s="2" t="s">
        <v>9</v>
      </c>
      <c r="B54" s="9"/>
      <c r="C54" s="9"/>
      <c r="D54" s="18"/>
      <c r="E54" s="18">
        <v>11.5</v>
      </c>
      <c r="F54" s="19">
        <f t="shared" si="0"/>
        <v>11.5</v>
      </c>
    </row>
    <row r="55" spans="1:6" ht="12.75" customHeight="1" x14ac:dyDescent="0.2">
      <c r="A55" s="2" t="s">
        <v>6</v>
      </c>
      <c r="B55" s="9"/>
      <c r="C55" s="9"/>
      <c r="D55" s="18">
        <v>15.4</v>
      </c>
      <c r="E55" s="18"/>
      <c r="F55" s="19">
        <f t="shared" si="0"/>
        <v>15.4</v>
      </c>
    </row>
    <row r="56" spans="1:6" x14ac:dyDescent="0.2">
      <c r="A56" s="2" t="s">
        <v>20</v>
      </c>
      <c r="B56" s="9">
        <v>0.8</v>
      </c>
      <c r="C56" s="9"/>
      <c r="D56" s="9"/>
      <c r="E56" s="9">
        <v>14.9</v>
      </c>
      <c r="F56" s="10">
        <f t="shared" si="0"/>
        <v>15.700000000000001</v>
      </c>
    </row>
    <row r="57" spans="1:6" x14ac:dyDescent="0.2">
      <c r="A57" s="2" t="s">
        <v>18</v>
      </c>
      <c r="B57" s="9"/>
      <c r="C57" s="9"/>
      <c r="D57" s="9"/>
      <c r="E57" s="9">
        <v>25.7</v>
      </c>
      <c r="F57" s="10">
        <f t="shared" si="0"/>
        <v>25.7</v>
      </c>
    </row>
    <row r="58" spans="1:6" x14ac:dyDescent="0.2">
      <c r="A58" s="2" t="s">
        <v>22</v>
      </c>
      <c r="B58" s="9"/>
      <c r="C58" s="9"/>
      <c r="D58" s="9">
        <v>27.9</v>
      </c>
      <c r="E58" s="9"/>
      <c r="F58" s="10">
        <f t="shared" si="0"/>
        <v>27.9</v>
      </c>
    </row>
    <row r="59" spans="1:6" x14ac:dyDescent="0.2">
      <c r="A59" s="2" t="s">
        <v>17</v>
      </c>
      <c r="B59" s="9"/>
      <c r="C59" s="9"/>
      <c r="D59" s="9"/>
      <c r="E59" s="11">
        <v>28.8</v>
      </c>
      <c r="F59" s="10">
        <f>SUM(B59:E59)</f>
        <v>28.8</v>
      </c>
    </row>
    <row r="60" spans="1:6" x14ac:dyDescent="0.2">
      <c r="A60" s="2" t="s">
        <v>8</v>
      </c>
      <c r="B60" s="9">
        <v>10.8</v>
      </c>
      <c r="C60" s="9">
        <v>23.1</v>
      </c>
      <c r="D60" s="9"/>
      <c r="E60" s="9"/>
      <c r="F60" s="10">
        <f t="shared" si="0"/>
        <v>33.900000000000006</v>
      </c>
    </row>
    <row r="61" spans="1:6" x14ac:dyDescent="0.2">
      <c r="A61" s="2" t="s">
        <v>1</v>
      </c>
      <c r="B61" s="9"/>
      <c r="C61" s="9"/>
      <c r="D61" s="9">
        <v>36.200000000000003</v>
      </c>
      <c r="E61" s="9"/>
      <c r="F61" s="10">
        <f t="shared" si="0"/>
        <v>36.200000000000003</v>
      </c>
    </row>
    <row r="62" spans="1:6" x14ac:dyDescent="0.2">
      <c r="A62" s="2" t="s">
        <v>5</v>
      </c>
      <c r="B62" s="9"/>
      <c r="C62" s="9">
        <v>36.5</v>
      </c>
      <c r="D62" s="9">
        <v>36.5</v>
      </c>
      <c r="E62" s="9"/>
      <c r="F62" s="9">
        <v>36.5</v>
      </c>
    </row>
    <row r="63" spans="1:6" ht="12.75" customHeight="1" x14ac:dyDescent="0.2">
      <c r="A63" s="2" t="s">
        <v>11</v>
      </c>
      <c r="B63" s="9"/>
      <c r="C63" s="9"/>
      <c r="D63" s="9"/>
      <c r="E63" s="9">
        <v>45.4</v>
      </c>
      <c r="F63" s="10">
        <f t="shared" si="0"/>
        <v>45.4</v>
      </c>
    </row>
    <row r="64" spans="1:6" x14ac:dyDescent="0.2">
      <c r="A64" s="2" t="s">
        <v>4</v>
      </c>
      <c r="B64" s="11">
        <v>18.8</v>
      </c>
      <c r="C64" s="11">
        <v>29.5</v>
      </c>
      <c r="D64" s="9"/>
      <c r="E64" s="9"/>
      <c r="F64" s="10">
        <f>SUM(B64:E64)</f>
        <v>48.3</v>
      </c>
    </row>
    <row r="65" spans="1:6" ht="12.75" customHeight="1" x14ac:dyDescent="0.2">
      <c r="A65" s="2" t="s">
        <v>14</v>
      </c>
      <c r="B65" s="9"/>
      <c r="C65" s="9">
        <v>50.3</v>
      </c>
      <c r="D65" s="9"/>
      <c r="E65" s="9"/>
      <c r="F65" s="10">
        <f t="shared" si="0"/>
        <v>50.3</v>
      </c>
    </row>
    <row r="66" spans="1:6" ht="12.75" customHeight="1" x14ac:dyDescent="0.2">
      <c r="A66" s="2" t="s">
        <v>0</v>
      </c>
      <c r="B66" s="9"/>
      <c r="C66" s="9"/>
      <c r="D66" s="11">
        <v>55.8</v>
      </c>
      <c r="E66" s="11">
        <v>55.8</v>
      </c>
      <c r="F66" s="11">
        <v>55.8</v>
      </c>
    </row>
    <row r="67" spans="1:6" ht="12.75" customHeight="1" x14ac:dyDescent="0.2">
      <c r="A67" s="2" t="s">
        <v>24</v>
      </c>
      <c r="B67" s="9">
        <v>55.3</v>
      </c>
      <c r="C67" s="9">
        <v>7.7</v>
      </c>
      <c r="D67" s="9"/>
      <c r="E67" s="9"/>
      <c r="F67" s="12">
        <f t="shared" si="0"/>
        <v>63</v>
      </c>
    </row>
    <row r="68" spans="1:6" ht="12.75" customHeight="1" x14ac:dyDescent="0.2">
      <c r="A68" s="2" t="s">
        <v>13</v>
      </c>
      <c r="B68" s="9"/>
      <c r="C68" s="9">
        <v>66.8</v>
      </c>
      <c r="D68" s="9">
        <v>66.8</v>
      </c>
      <c r="E68" s="9"/>
      <c r="F68" s="9">
        <v>66.8</v>
      </c>
    </row>
    <row r="69" spans="1:6" ht="12.75" customHeight="1" x14ac:dyDescent="0.2">
      <c r="A69" s="2" t="s">
        <v>3</v>
      </c>
      <c r="B69" s="9"/>
      <c r="C69" s="9"/>
      <c r="D69" s="9">
        <v>67</v>
      </c>
      <c r="E69" s="9"/>
      <c r="F69" s="12">
        <f t="shared" si="0"/>
        <v>67</v>
      </c>
    </row>
    <row r="70" spans="1:6" ht="12.75" customHeight="1" x14ac:dyDescent="0.2">
      <c r="A70" s="2" t="s">
        <v>2</v>
      </c>
      <c r="B70" s="9"/>
      <c r="C70" s="9">
        <v>81.599999999999994</v>
      </c>
      <c r="D70" s="18"/>
      <c r="E70" s="18"/>
      <c r="F70" s="19">
        <f t="shared" si="0"/>
        <v>81.599999999999994</v>
      </c>
    </row>
    <row r="71" spans="1:6" ht="12.75" customHeight="1" x14ac:dyDescent="0.2">
      <c r="A71" s="2" t="s">
        <v>12</v>
      </c>
      <c r="B71" s="9"/>
      <c r="C71" s="9"/>
      <c r="D71" s="9">
        <v>83.4</v>
      </c>
      <c r="E71" s="9">
        <v>83.4</v>
      </c>
      <c r="F71" s="9">
        <v>83.4</v>
      </c>
    </row>
    <row r="72" spans="1:6" x14ac:dyDescent="0.2">
      <c r="A72" s="2" t="s">
        <v>16</v>
      </c>
      <c r="B72" s="9"/>
      <c r="C72" s="9"/>
      <c r="D72" s="18">
        <v>84.1</v>
      </c>
      <c r="E72" s="18"/>
      <c r="F72" s="19">
        <f t="shared" si="0"/>
        <v>84.1</v>
      </c>
    </row>
    <row r="73" spans="1:6" ht="12.75" customHeight="1" x14ac:dyDescent="0.2">
      <c r="A73" s="15" t="s">
        <v>19</v>
      </c>
      <c r="B73" s="9"/>
      <c r="C73" s="9">
        <v>71.2</v>
      </c>
      <c r="D73" s="18">
        <v>15.6</v>
      </c>
      <c r="E73" s="18">
        <v>0.3</v>
      </c>
      <c r="F73" s="19">
        <f t="shared" si="0"/>
        <v>87.1</v>
      </c>
    </row>
    <row r="74" spans="1:6" ht="12.75" customHeight="1" thickBot="1" x14ac:dyDescent="0.25">
      <c r="A74" s="6" t="s">
        <v>7</v>
      </c>
      <c r="B74" s="20"/>
      <c r="C74" s="20">
        <v>95.5</v>
      </c>
      <c r="D74" s="20"/>
      <c r="E74" s="20"/>
      <c r="F74" s="21">
        <f t="shared" si="0"/>
        <v>95.5</v>
      </c>
    </row>
    <row r="75" spans="1:6" ht="12.75" customHeight="1" x14ac:dyDescent="0.2">
      <c r="A75" s="2"/>
      <c r="B75" s="2"/>
      <c r="C75" s="2"/>
      <c r="D75" s="2"/>
      <c r="E75" s="2"/>
      <c r="F75" s="4"/>
    </row>
    <row r="76" spans="1:6" ht="44.25" customHeight="1" x14ac:dyDescent="0.2">
      <c r="A76" s="28" t="s">
        <v>32</v>
      </c>
      <c r="B76" s="28"/>
      <c r="C76" s="28"/>
      <c r="D76" s="28"/>
      <c r="E76" s="28"/>
      <c r="F76" s="28"/>
    </row>
    <row r="77" spans="1:6" ht="12.75" customHeight="1" x14ac:dyDescent="0.2">
      <c r="A77" s="26" t="s">
        <v>30</v>
      </c>
    </row>
    <row r="78" spans="1:6" ht="12.75" customHeight="1" x14ac:dyDescent="0.2"/>
    <row r="79" spans="1:6" ht="12.75" customHeight="1" x14ac:dyDescent="0.2">
      <c r="A79" s="3"/>
    </row>
    <row r="81" spans="1:6" x14ac:dyDescent="0.2">
      <c r="A81" s="13"/>
      <c r="B81" s="14"/>
      <c r="C81" s="14"/>
      <c r="D81" s="14"/>
      <c r="E81" s="14"/>
      <c r="F81" s="14"/>
    </row>
  </sheetData>
  <mergeCells count="4">
    <mergeCell ref="A76:F76"/>
    <mergeCell ref="A6:D6"/>
    <mergeCell ref="A36:D39"/>
    <mergeCell ref="A42:I44"/>
  </mergeCells>
  <hyperlinks>
    <hyperlink ref="A1" r:id="rId1" display="http://dx.doi.org/10.1787/health_glance-2017-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Data5.2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2017-09-18T10:23:01Z</cp:lastPrinted>
  <dcterms:created xsi:type="dcterms:W3CDTF">2017-06-29T17:38:49Z</dcterms:created>
  <dcterms:modified xsi:type="dcterms:W3CDTF">2017-11-08T17:11:24Z</dcterms:modified>
</cp:coreProperties>
</file>