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CFE-2019-22617-EN - SME and Entrepreneurship Policy in Ireland\"/>
    </mc:Choice>
  </mc:AlternateContent>
  <bookViews>
    <workbookView xWindow="0" yWindow="0" windowWidth="28800" windowHeight="12345"/>
  </bookViews>
  <sheets>
    <sheet name="Sheet1" sheetId="1" r:id="rId1"/>
  </sheets>
  <calcPr calcId="162913"/>
</workbook>
</file>

<file path=xl/calcChain.xml><?xml version="1.0" encoding="utf-8"?>
<calcChain xmlns="http://schemas.openxmlformats.org/spreadsheetml/2006/main">
  <c r="L131" i="1" l="1"/>
  <c r="K131" i="1"/>
  <c r="J131" i="1"/>
  <c r="I131" i="1"/>
  <c r="L130" i="1"/>
  <c r="K130" i="1"/>
  <c r="J130" i="1"/>
  <c r="I130" i="1"/>
  <c r="L129" i="1"/>
  <c r="K129" i="1"/>
  <c r="J129" i="1"/>
  <c r="I129" i="1"/>
  <c r="L128" i="1"/>
  <c r="K128" i="1"/>
  <c r="J128" i="1"/>
  <c r="I128" i="1"/>
  <c r="L127" i="1"/>
  <c r="K127" i="1"/>
  <c r="J127" i="1"/>
  <c r="I127" i="1"/>
  <c r="L126" i="1"/>
  <c r="K126" i="1"/>
  <c r="J126" i="1"/>
  <c r="I126" i="1"/>
  <c r="L125" i="1"/>
  <c r="K125" i="1"/>
  <c r="J125" i="1"/>
  <c r="I125" i="1"/>
  <c r="L124" i="1"/>
  <c r="K124" i="1"/>
  <c r="J124" i="1"/>
  <c r="I124" i="1"/>
  <c r="L123" i="1"/>
  <c r="K123" i="1"/>
  <c r="J123" i="1"/>
  <c r="I123" i="1"/>
  <c r="L122" i="1"/>
  <c r="K122" i="1"/>
  <c r="J122" i="1"/>
  <c r="I122" i="1"/>
  <c r="L121" i="1"/>
  <c r="K121" i="1"/>
  <c r="J121" i="1"/>
  <c r="I121" i="1"/>
  <c r="L120" i="1"/>
  <c r="K120" i="1"/>
  <c r="J120" i="1"/>
  <c r="I120" i="1"/>
  <c r="L119" i="1"/>
  <c r="K119" i="1"/>
  <c r="J119" i="1"/>
  <c r="I119" i="1"/>
  <c r="L118" i="1"/>
  <c r="K118" i="1"/>
  <c r="J118" i="1"/>
  <c r="I118" i="1"/>
  <c r="L117" i="1"/>
  <c r="K117" i="1"/>
  <c r="J117" i="1"/>
  <c r="I117" i="1"/>
  <c r="L116" i="1"/>
  <c r="K116" i="1"/>
  <c r="J116" i="1"/>
  <c r="I116" i="1"/>
  <c r="L115" i="1"/>
  <c r="K115" i="1"/>
  <c r="J115" i="1"/>
  <c r="I115" i="1"/>
  <c r="L114" i="1"/>
  <c r="K114" i="1"/>
  <c r="J114" i="1"/>
  <c r="I114" i="1"/>
  <c r="L113" i="1"/>
  <c r="K113" i="1"/>
  <c r="J113" i="1"/>
  <c r="I113" i="1"/>
  <c r="L112" i="1"/>
  <c r="K112" i="1"/>
  <c r="J112" i="1"/>
  <c r="I112" i="1"/>
  <c r="L111" i="1"/>
  <c r="K111" i="1"/>
  <c r="J111" i="1"/>
  <c r="I111" i="1"/>
  <c r="L110" i="1"/>
  <c r="K110" i="1"/>
  <c r="J110" i="1"/>
  <c r="I110" i="1"/>
  <c r="L109" i="1"/>
  <c r="K109" i="1"/>
  <c r="J109" i="1"/>
  <c r="I109" i="1"/>
  <c r="L108" i="1"/>
  <c r="K108" i="1"/>
  <c r="J108" i="1"/>
  <c r="I108" i="1"/>
  <c r="L107" i="1"/>
  <c r="K107" i="1"/>
  <c r="J107" i="1"/>
  <c r="I107" i="1"/>
  <c r="L106" i="1"/>
  <c r="K106" i="1"/>
  <c r="J106" i="1"/>
  <c r="I106" i="1"/>
  <c r="L105" i="1"/>
  <c r="K105" i="1"/>
  <c r="J105" i="1"/>
  <c r="I105" i="1"/>
  <c r="L104" i="1"/>
  <c r="K104" i="1"/>
  <c r="J104" i="1"/>
  <c r="I104" i="1"/>
  <c r="L103" i="1"/>
  <c r="K103" i="1"/>
  <c r="J103" i="1"/>
  <c r="I103" i="1"/>
  <c r="L99" i="1"/>
  <c r="K99" i="1"/>
  <c r="J99" i="1"/>
  <c r="I99" i="1"/>
  <c r="L98" i="1"/>
  <c r="K98" i="1"/>
  <c r="J98" i="1"/>
  <c r="I98" i="1"/>
  <c r="L97" i="1"/>
  <c r="K97" i="1"/>
  <c r="J97" i="1"/>
  <c r="I97" i="1"/>
  <c r="L96" i="1"/>
  <c r="K96" i="1"/>
  <c r="J96" i="1"/>
  <c r="I96" i="1"/>
  <c r="L95" i="1"/>
  <c r="K95" i="1"/>
  <c r="I95" i="1"/>
  <c r="L94" i="1"/>
  <c r="K94" i="1"/>
  <c r="J94" i="1"/>
  <c r="I94" i="1"/>
  <c r="L93" i="1"/>
  <c r="K93" i="1"/>
  <c r="J93" i="1"/>
  <c r="I93" i="1"/>
  <c r="L92" i="1"/>
  <c r="K92" i="1"/>
  <c r="J92" i="1"/>
  <c r="I92" i="1"/>
  <c r="L91" i="1"/>
  <c r="K91" i="1"/>
  <c r="J91" i="1"/>
  <c r="I91" i="1"/>
  <c r="L90" i="1"/>
  <c r="K90" i="1"/>
  <c r="J90" i="1"/>
  <c r="I90" i="1"/>
  <c r="L89" i="1"/>
  <c r="K89" i="1"/>
  <c r="J89" i="1"/>
  <c r="I89" i="1"/>
  <c r="L88" i="1"/>
  <c r="K88" i="1"/>
  <c r="J88" i="1"/>
  <c r="I88" i="1"/>
  <c r="L87" i="1"/>
  <c r="K87" i="1"/>
  <c r="J87" i="1"/>
  <c r="I87" i="1"/>
  <c r="L86" i="1"/>
  <c r="K86" i="1"/>
  <c r="J86" i="1"/>
  <c r="I86" i="1"/>
  <c r="L85" i="1"/>
  <c r="K85" i="1"/>
  <c r="J85" i="1"/>
  <c r="I85" i="1"/>
  <c r="L84" i="1"/>
  <c r="K84" i="1"/>
  <c r="J84" i="1"/>
  <c r="I84" i="1"/>
  <c r="L83" i="1"/>
  <c r="K83" i="1"/>
  <c r="J83" i="1"/>
  <c r="I83" i="1"/>
  <c r="L82" i="1"/>
  <c r="K82" i="1"/>
  <c r="J82" i="1"/>
  <c r="I82" i="1"/>
  <c r="L81" i="1"/>
  <c r="K81" i="1"/>
  <c r="J81" i="1"/>
  <c r="I81" i="1"/>
  <c r="L80" i="1"/>
  <c r="K80" i="1"/>
  <c r="J80" i="1"/>
  <c r="I80" i="1"/>
  <c r="L79" i="1"/>
  <c r="K79" i="1"/>
  <c r="J79" i="1"/>
  <c r="I79" i="1"/>
  <c r="L78" i="1"/>
  <c r="K78" i="1"/>
  <c r="J78" i="1"/>
  <c r="I78" i="1"/>
  <c r="L77" i="1"/>
  <c r="K77" i="1"/>
  <c r="J77" i="1"/>
  <c r="I77" i="1"/>
  <c r="L76" i="1"/>
  <c r="K76" i="1"/>
  <c r="J76" i="1"/>
  <c r="I76" i="1"/>
  <c r="L75" i="1"/>
  <c r="K75" i="1"/>
  <c r="J75" i="1"/>
  <c r="I75" i="1"/>
  <c r="L74" i="1"/>
  <c r="K74" i="1"/>
  <c r="J74" i="1"/>
  <c r="I74" i="1"/>
  <c r="L73" i="1"/>
  <c r="K73" i="1"/>
  <c r="J73" i="1"/>
  <c r="I73" i="1"/>
  <c r="L72" i="1"/>
  <c r="K72" i="1"/>
  <c r="J72" i="1"/>
  <c r="I72" i="1"/>
  <c r="L71" i="1"/>
  <c r="K71" i="1"/>
  <c r="J71" i="1"/>
  <c r="I71" i="1"/>
  <c r="L70" i="1"/>
  <c r="K70" i="1"/>
  <c r="J70" i="1"/>
  <c r="I70" i="1"/>
  <c r="L69" i="1"/>
  <c r="K69" i="1"/>
  <c r="J69" i="1"/>
  <c r="I69" i="1"/>
  <c r="L68" i="1"/>
  <c r="K68" i="1"/>
  <c r="J68" i="1"/>
  <c r="I68" i="1"/>
</calcChain>
</file>

<file path=xl/sharedStrings.xml><?xml version="1.0" encoding="utf-8"?>
<sst xmlns="http://schemas.openxmlformats.org/spreadsheetml/2006/main" count="224" uniqueCount="93">
  <si>
    <t>Figure 2.11. Labour productivity by firm size, manufacturing and business services</t>
  </si>
  <si>
    <t>Value added per person employed, index 250+=100, 2015, or latest available year</t>
  </si>
  <si>
    <r>
      <t>Note</t>
    </r>
    <r>
      <rPr>
        <sz val="9"/>
        <color theme="1"/>
        <rFont val="Times New Roman"/>
        <family val="1"/>
      </rPr>
      <t>: Labour productivity by enterprise size class is measured as gross value added in current prices per person employed. Labour input is measured as total employment, which includes employees and all other paid or unpaid persons who worked for the concerned unit during the reference year.</t>
    </r>
  </si>
  <si>
    <r>
      <t>Source</t>
    </r>
    <r>
      <rPr>
        <sz val="9"/>
        <color theme="1"/>
        <rFont val="Times New Roman"/>
        <family val="1"/>
      </rPr>
      <t>: OECD Structural and Demographic Business Statistics (database), February 2018.</t>
    </r>
  </si>
  <si>
    <t>Notes:</t>
  </si>
  <si>
    <t>Data for Japan and Mexico refer to 2013.</t>
  </si>
  <si>
    <t>Data for the United States refer to 2012.</t>
  </si>
  <si>
    <t>Data for Israel, the United Kingdom and Brazil refer to 2014.</t>
  </si>
  <si>
    <t>Data for the United States correspond to value added per employee.</t>
  </si>
  <si>
    <t>Data for Mexico and the United States refer to establishments.</t>
  </si>
  <si>
    <t>Data for Australia refer to value added at basic costs</t>
  </si>
  <si>
    <t>The size-class breakdown 1-9, 10-19, 20-49, 50-249, 250+ persons employed provides for the best comparability given the varying data collection practices across countries. Some countries use different conventions: for Australia, the size class “1-9” refers to “1-19”, “20-49” refers to “20-199”, “250+” refers to “200+”; for Mexico, “1-9” refers to “1-10”, “10-19” refers to “11-20”, “20-49” refers to “21-50”, “50-249” refers to “51- 250”, “250+” refers to “251+”; for Turkey “1-9” refers to “1-19”.</t>
  </si>
  <si>
    <t>Data for the the United Kingdom exclude small unregistered businesses; these are businesses below the thresholds of the value-added tax regime and/or the “pay as you earn (PAYE)” (for employing firms) regime.</t>
  </si>
  <si>
    <t>Data for Switzerland exclude enterprises with less than 3 persons employed</t>
  </si>
  <si>
    <t>Source:</t>
  </si>
  <si>
    <t>OECD Structural and Demographic Business Statistics (database), February 2018.</t>
  </si>
  <si>
    <t>Information on data for Israel:</t>
  </si>
  <si>
    <t>http://oe.cd/israel-disclaimer</t>
  </si>
  <si>
    <t>Manufacturing</t>
  </si>
  <si>
    <t>1-9 persons</t>
  </si>
  <si>
    <t>10-19 persons</t>
  </si>
  <si>
    <t>20-49 persons</t>
  </si>
  <si>
    <t>50-249 persons</t>
  </si>
  <si>
    <t>United Kingdom</t>
  </si>
  <si>
    <t>GBR</t>
  </si>
  <si>
    <t>Brazil</t>
  </si>
  <si>
    <t>BRA</t>
  </si>
  <si>
    <t>Iceland</t>
  </si>
  <si>
    <t>ISL</t>
  </si>
  <si>
    <t>France</t>
  </si>
  <si>
    <t>FRA</t>
  </si>
  <si>
    <t>Sweden</t>
  </si>
  <si>
    <t>SWE</t>
  </si>
  <si>
    <t>Estonia</t>
  </si>
  <si>
    <t>Finland</t>
  </si>
  <si>
    <t>FIN</t>
  </si>
  <si>
    <t>Denmark</t>
  </si>
  <si>
    <t>DNK</t>
  </si>
  <si>
    <t>Norway</t>
  </si>
  <si>
    <t>NOR</t>
  </si>
  <si>
    <t>Ireland</t>
  </si>
  <si>
    <t>IRL</t>
  </si>
  <si>
    <t>Slovenia</t>
  </si>
  <si>
    <t>United States</t>
  </si>
  <si>
    <t>USA</t>
  </si>
  <si>
    <t>Switzerland</t>
  </si>
  <si>
    <t>CHE</t>
  </si>
  <si>
    <t>SVN</t>
  </si>
  <si>
    <t>Germany</t>
  </si>
  <si>
    <t>DEU</t>
  </si>
  <si>
    <t>Austria</t>
  </si>
  <si>
    <t>Portugal</t>
  </si>
  <si>
    <t>PRT</t>
  </si>
  <si>
    <t>EST</t>
  </si>
  <si>
    <t>Netherlands</t>
  </si>
  <si>
    <t>NLD</t>
  </si>
  <si>
    <t>AUT</t>
  </si>
  <si>
    <t>Czech Republic</t>
  </si>
  <si>
    <t>CZE</t>
  </si>
  <si>
    <t>Israel</t>
  </si>
  <si>
    <t>ISR</t>
  </si>
  <si>
    <t>Belgium</t>
  </si>
  <si>
    <t>BEL</t>
  </si>
  <si>
    <t>Japan</t>
  </si>
  <si>
    <t>JPN</t>
  </si>
  <si>
    <t>Italy</t>
  </si>
  <si>
    <t>Poland</t>
  </si>
  <si>
    <t>POL</t>
  </si>
  <si>
    <t>Spain</t>
  </si>
  <si>
    <t>ESP</t>
  </si>
  <si>
    <t>Hungary</t>
  </si>
  <si>
    <t>HUN</t>
  </si>
  <si>
    <t>Slovak Republic</t>
  </si>
  <si>
    <t>SVK</t>
  </si>
  <si>
    <t>ITA</t>
  </si>
  <si>
    <t>Lithuania</t>
  </si>
  <si>
    <t>LTU</t>
  </si>
  <si>
    <t>Turkey</t>
  </si>
  <si>
    <t>TUR</t>
  </si>
  <si>
    <t>Latvia</t>
  </si>
  <si>
    <t>LVA</t>
  </si>
  <si>
    <t>Greece</t>
  </si>
  <si>
    <t>GRC</t>
  </si>
  <si>
    <t>Mexico</t>
  </si>
  <si>
    <t>MEX</t>
  </si>
  <si>
    <t>Korea</t>
  </si>
  <si>
    <t>KOR</t>
  </si>
  <si>
    <t>Services</t>
  </si>
  <si>
    <t>SME and Entrepreneurship Policy in Ireland - © OECD 2019</t>
  </si>
  <si>
    <t>Chapter 2</t>
  </si>
  <si>
    <t>Figure 2.12. Labour productivity by firm size, manufacturing and business services</t>
  </si>
  <si>
    <t>Version 1 - Last updated: 23-Sep-2019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</si>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</sst>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theme="1"/>
      <name val="Arial"/>
      <family val="2"/>
    </font>
    <font>
      <b/>
      <sz val="10"/>
      <color theme="1"/>
      <name val="Arial"/>
      <family val="2"/>
    </font>
    <font>
      <u/>
      <sz val="10"/>
      <color theme="10"/>
      <name val="Arial"/>
      <family val="2"/>
    </font>
    <font>
      <i/>
      <sz val="10"/>
      <color theme="1"/>
      <name val="Arial"/>
      <family val="2"/>
    </font>
    <font>
      <i/>
      <sz val="9"/>
      <color theme="1"/>
      <name val="Times New Roman"/>
      <family val="1"/>
    </font>
    <font>
      <sz val="9"/>
      <color theme="1"/>
      <name val="Times New Roman"/>
      <family val="1"/>
    </font>
    <font>
      <sz val="10"/>
      <color rgb="FF000000"/>
      <name val="Arial Narrow"/>
      <family val="2"/>
    </font>
    <font>
      <i/>
      <sz val="10"/>
      <color rgb="FF000000"/>
      <name val="Arial"/>
      <family val="2"/>
    </font>
    <font>
      <sz val="10"/>
      <color rgb="FF000000"/>
      <name val="Arial"/>
      <family val="2"/>
    </font>
    <font>
      <b/>
      <sz val="8"/>
      <color theme="1"/>
      <name val="Calibri"/>
      <family val="2"/>
    </font>
    <font>
      <sz val="8"/>
      <color theme="1"/>
      <name val="Calibri"/>
      <family val="2"/>
    </font>
    <font>
      <sz val="10"/>
      <color rgb="FF010000"/>
      <name val="Arial"/>
      <family val="2"/>
    </font>
  </fonts>
  <fills count="4">
    <fill>
      <patternFill patternType="none"/>
    </fill>
    <fill>
      <patternFill patternType="gray125"/>
    </fill>
    <fill>
      <patternFill patternType="solid">
        <fgColor rgb="FFDBE5F1"/>
        <bgColor indexed="64"/>
      </patternFill>
    </fill>
    <fill>
      <patternFill patternType="solid">
        <fgColor indexed="9"/>
        <bgColor indexed="64"/>
      </patternFill>
    </fill>
  </fills>
  <borders count="8">
    <border>
      <left/>
      <right/>
      <top/>
      <bottom/>
      <diagonal/>
    </border>
    <border>
      <left style="thin">
        <color indexed="64"/>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0" fontId="2" fillId="0" borderId="0" applyNumberFormat="0" applyFill="0" applyBorder="0" applyAlignment="0" applyProtection="0"/>
  </cellStyleXfs>
  <cellXfs count="35">
    <xf numFmtId="0" fontId="0" fillId="0" borderId="0" xfId="0"/>
    <xf numFmtId="0" fontId="0" fillId="0" borderId="1" xfId="0" applyBorder="1"/>
    <xf numFmtId="0" fontId="1" fillId="0" borderId="0" xfId="0" applyFont="1"/>
    <xf numFmtId="0" fontId="0" fillId="0" borderId="0" xfId="0" applyFill="1"/>
    <xf numFmtId="0" fontId="3" fillId="0" borderId="0" xfId="0" applyFont="1"/>
    <xf numFmtId="0" fontId="6" fillId="0" borderId="0" xfId="0" applyFont="1"/>
    <xf numFmtId="0" fontId="7" fillId="0" borderId="0" xfId="0" applyFont="1" applyFill="1" applyBorder="1"/>
    <xf numFmtId="0" fontId="8" fillId="0" borderId="0" xfId="0" applyFont="1" applyFill="1" applyBorder="1"/>
    <xf numFmtId="0" fontId="8" fillId="0" borderId="0" xfId="0" applyFont="1" applyFill="1" applyBorder="1" applyAlignment="1"/>
    <xf numFmtId="0" fontId="0" fillId="0" borderId="0" xfId="0" applyFont="1" applyFill="1" applyBorder="1"/>
    <xf numFmtId="0" fontId="0" fillId="0" borderId="0" xfId="0" applyFill="1" applyBorder="1"/>
    <xf numFmtId="0" fontId="2" fillId="0" borderId="0" xfId="1"/>
    <xf numFmtId="0" fontId="1" fillId="0" borderId="0" xfId="0" applyFont="1" applyAlignment="1">
      <alignment horizontal="centerContinuous" vertical="center" wrapText="1"/>
    </xf>
    <xf numFmtId="0" fontId="9" fillId="0" borderId="2" xfId="0" applyFont="1" applyBorder="1" applyAlignment="1">
      <alignment horizontal="centerContinuous" vertical="center" wrapText="1"/>
    </xf>
    <xf numFmtId="0" fontId="9" fillId="0" borderId="3" xfId="0" applyFont="1" applyBorder="1" applyAlignment="1">
      <alignment horizontal="centerContinuous" vertical="center" wrapText="1"/>
    </xf>
    <xf numFmtId="0" fontId="10" fillId="2" borderId="2" xfId="0" applyNumberFormat="1" applyFont="1" applyFill="1" applyBorder="1" applyAlignment="1">
      <alignment horizontal="left" vertical="center"/>
    </xf>
    <xf numFmtId="0" fontId="10" fillId="2" borderId="3" xfId="0" applyFont="1" applyFill="1" applyBorder="1" applyAlignment="1">
      <alignment horizontal="left" vertical="center"/>
    </xf>
    <xf numFmtId="2" fontId="10" fillId="2" borderId="3" xfId="0" applyNumberFormat="1" applyFont="1" applyFill="1" applyBorder="1" applyAlignment="1">
      <alignment horizontal="left" vertical="center"/>
    </xf>
    <xf numFmtId="2" fontId="0" fillId="0" borderId="0" xfId="0" applyNumberFormat="1"/>
    <xf numFmtId="0" fontId="10" fillId="2" borderId="4" xfId="0" applyNumberFormat="1" applyFont="1" applyFill="1" applyBorder="1" applyAlignment="1">
      <alignment horizontal="left" vertical="center"/>
    </xf>
    <xf numFmtId="0" fontId="10" fillId="2" borderId="5" xfId="0" applyFont="1" applyFill="1" applyBorder="1" applyAlignment="1">
      <alignment horizontal="left" vertical="center"/>
    </xf>
    <xf numFmtId="2" fontId="10" fillId="2" borderId="5" xfId="0" applyNumberFormat="1" applyFont="1" applyFill="1" applyBorder="1" applyAlignment="1">
      <alignment horizontal="left" vertical="center"/>
    </xf>
    <xf numFmtId="0" fontId="10" fillId="0" borderId="4" xfId="0" applyNumberFormat="1" applyFont="1" applyBorder="1" applyAlignment="1">
      <alignment horizontal="left" vertical="center"/>
    </xf>
    <xf numFmtId="0" fontId="10" fillId="0" borderId="5" xfId="0" applyFont="1" applyBorder="1" applyAlignment="1">
      <alignment horizontal="left" vertical="center"/>
    </xf>
    <xf numFmtId="2" fontId="10" fillId="0" borderId="5" xfId="0" applyNumberFormat="1" applyFont="1" applyBorder="1" applyAlignment="1">
      <alignment horizontal="left" vertical="center"/>
    </xf>
    <xf numFmtId="0" fontId="10" fillId="0" borderId="6" xfId="0" applyNumberFormat="1" applyFont="1" applyBorder="1" applyAlignment="1">
      <alignment horizontal="left" vertical="center"/>
    </xf>
    <xf numFmtId="0" fontId="10" fillId="0" borderId="7" xfId="0" applyFont="1" applyBorder="1" applyAlignment="1">
      <alignment horizontal="left" vertical="center"/>
    </xf>
    <xf numFmtId="2" fontId="10" fillId="0" borderId="7" xfId="0" applyNumberFormat="1" applyFont="1" applyBorder="1" applyAlignment="1">
      <alignment horizontal="left" vertical="center"/>
    </xf>
    <xf numFmtId="0" fontId="10" fillId="2" borderId="6" xfId="0" applyNumberFormat="1" applyFont="1" applyFill="1" applyBorder="1" applyAlignment="1">
      <alignment horizontal="left" vertical="center"/>
    </xf>
    <xf numFmtId="0" fontId="10" fillId="2" borderId="7" xfId="0" applyFont="1" applyFill="1" applyBorder="1" applyAlignment="1">
      <alignment horizontal="left" vertical="center"/>
    </xf>
    <xf numFmtId="2" fontId="10" fillId="2" borderId="7" xfId="0" applyNumberFormat="1" applyFont="1" applyFill="1" applyBorder="1" applyAlignment="1">
      <alignment horizontal="left" vertical="center"/>
    </xf>
    <xf numFmtId="0" fontId="4" fillId="0" borderId="0" xfId="0" applyFont="1" applyAlignment="1">
      <alignment horizontal="center" vertical="center" wrapText="1"/>
    </xf>
    <xf numFmtId="0" fontId="6" fillId="0" borderId="0" xfId="0" applyFont="1" applyFill="1"/>
    <xf numFmtId="0" fontId="11" fillId="3" borderId="0" xfId="0" applyFont="1" applyFill="1" applyAlignment="1"/>
    <xf numFmtId="0" fontId="2"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panose="020B0606020202030204" pitchFamily="34" charset="0"/>
                <a:ea typeface="Arial Narrow"/>
                <a:cs typeface="Arial Narrow"/>
              </a:defRPr>
            </a:pPr>
            <a:r>
              <a:rPr lang="en-GB" sz="800" b="1" i="0">
                <a:solidFill>
                  <a:srgbClr val="000000"/>
                </a:solidFill>
                <a:latin typeface="Arial Narrow" panose="020B0606020202030204" pitchFamily="34" charset="0"/>
              </a:rPr>
              <a:t>Manufacturing</a:t>
            </a:r>
          </a:p>
        </c:rich>
      </c:tx>
      <c:layout>
        <c:manualLayout>
          <c:xMode val="edge"/>
          <c:yMode val="edge"/>
          <c:x val="0.45689609053497943"/>
          <c:y val="2.0158730158730157E-2"/>
        </c:manualLayout>
      </c:layout>
      <c:overlay val="0"/>
    </c:title>
    <c:autoTitleDeleted val="0"/>
    <c:plotArea>
      <c:layout>
        <c:manualLayout>
          <c:layoutTarget val="inner"/>
          <c:xMode val="edge"/>
          <c:yMode val="edge"/>
          <c:x val="4.8588477207963519E-2"/>
          <c:y val="0.24580515873015873"/>
          <c:w val="0.93638545953360763"/>
          <c:h val="0.64826150793650794"/>
        </c:manualLayout>
      </c:layout>
      <c:barChart>
        <c:barDir val="col"/>
        <c:grouping val="stacked"/>
        <c:varyColors val="0"/>
        <c:ser>
          <c:idx val="0"/>
          <c:order val="0"/>
          <c:tx>
            <c:v>1-9 persons</c:v>
          </c:tx>
          <c:spPr>
            <a:solidFill>
              <a:srgbClr val="4F81BD"/>
            </a:solidFill>
            <a:ln w="6350" cmpd="sng">
              <a:solidFill>
                <a:srgbClr val="000000"/>
              </a:solidFill>
              <a:round/>
            </a:ln>
            <a:effectLst/>
          </c:spPr>
          <c:invertIfNegative val="0"/>
          <c:dPt>
            <c:idx val="8"/>
            <c:invertIfNegative val="0"/>
            <c:bubble3D val="0"/>
            <c:spPr>
              <a:pattFill prst="dkUpDiag">
                <a:fgClr>
                  <a:schemeClr val="accent1">
                    <a:lumMod val="75000"/>
                  </a:schemeClr>
                </a:fgClr>
                <a:bgClr>
                  <a:schemeClr val="bg1"/>
                </a:bgClr>
              </a:pattFill>
              <a:ln w="6350" cmpd="sng">
                <a:solidFill>
                  <a:srgbClr val="000000"/>
                </a:solidFill>
                <a:round/>
              </a:ln>
              <a:effectLst/>
            </c:spPr>
            <c:extLst>
              <c:ext xmlns:c16="http://schemas.microsoft.com/office/drawing/2014/chart" uri="{C3380CC4-5D6E-409C-BE32-E72D297353CC}">
                <c16:uniqueId val="{00000001-970C-4918-9A79-3708AF43798B}"/>
              </c:ext>
            </c:extLst>
          </c:dPt>
          <c:dPt>
            <c:idx val="30"/>
            <c:invertIfNegative val="0"/>
            <c:bubble3D val="0"/>
            <c:extLst>
              <c:ext xmlns:c16="http://schemas.microsoft.com/office/drawing/2014/chart" uri="{C3380CC4-5D6E-409C-BE32-E72D297353CC}">
                <c16:uniqueId val="{00000002-970C-4918-9A79-3708AF43798B}"/>
              </c:ext>
            </c:extLst>
          </c:dPt>
          <c:cat>
            <c:strLit>
              <c:ptCount val="32"/>
              <c:pt idx="0">
                <c:v>GBR</c:v>
              </c:pt>
              <c:pt idx="1">
                <c:v>BRA</c:v>
              </c:pt>
              <c:pt idx="2">
                <c:v>ISL</c:v>
              </c:pt>
              <c:pt idx="3">
                <c:v>FRA</c:v>
              </c:pt>
              <c:pt idx="4">
                <c:v>SWE</c:v>
              </c:pt>
              <c:pt idx="5">
                <c:v>FIN</c:v>
              </c:pt>
              <c:pt idx="6">
                <c:v>DNK</c:v>
              </c:pt>
              <c:pt idx="7">
                <c:v>NOR</c:v>
              </c:pt>
              <c:pt idx="8">
                <c:v>IRL</c:v>
              </c:pt>
              <c:pt idx="9">
                <c:v>USA</c:v>
              </c:pt>
              <c:pt idx="10">
                <c:v>CHE</c:v>
              </c:pt>
              <c:pt idx="11">
                <c:v>SVN</c:v>
              </c:pt>
              <c:pt idx="12">
                <c:v>DEU</c:v>
              </c:pt>
              <c:pt idx="13">
                <c:v>PRT</c:v>
              </c:pt>
              <c:pt idx="14">
                <c:v>EST</c:v>
              </c:pt>
              <c:pt idx="15">
                <c:v>NLD</c:v>
              </c:pt>
              <c:pt idx="16">
                <c:v>AUT</c:v>
              </c:pt>
              <c:pt idx="17">
                <c:v>CZE</c:v>
              </c:pt>
              <c:pt idx="18">
                <c:v>ISR</c:v>
              </c:pt>
              <c:pt idx="19">
                <c:v>BEL</c:v>
              </c:pt>
              <c:pt idx="20">
                <c:v>JPN</c:v>
              </c:pt>
              <c:pt idx="21">
                <c:v>POL</c:v>
              </c:pt>
              <c:pt idx="22">
                <c:v>ESP</c:v>
              </c:pt>
              <c:pt idx="23">
                <c:v>HUN</c:v>
              </c:pt>
              <c:pt idx="24">
                <c:v>SVK</c:v>
              </c:pt>
              <c:pt idx="25">
                <c:v>ITA</c:v>
              </c:pt>
              <c:pt idx="26">
                <c:v>LTU</c:v>
              </c:pt>
              <c:pt idx="27">
                <c:v>TUR</c:v>
              </c:pt>
              <c:pt idx="28">
                <c:v>LVA</c:v>
              </c:pt>
              <c:pt idx="29">
                <c:v>GRC</c:v>
              </c:pt>
              <c:pt idx="30">
                <c:v>MEX</c:v>
              </c:pt>
              <c:pt idx="31">
                <c:v>KOR</c:v>
              </c:pt>
            </c:strLit>
          </c:cat>
          <c:val>
            <c:numLit>
              <c:formatCode>General</c:formatCode>
              <c:ptCount val="32"/>
              <c:pt idx="0">
                <c:v>91.921656575593261</c:v>
              </c:pt>
              <c:pt idx="1">
                <c:v>82.211840887400797</c:v>
              </c:pt>
              <c:pt idx="2">
                <c:v>78.500495506601126</c:v>
              </c:pt>
              <c:pt idx="3">
                <c:v>73.596649724603452</c:v>
              </c:pt>
              <c:pt idx="4">
                <c:v>72.434501687372787</c:v>
              </c:pt>
              <c:pt idx="5">
                <c:v>70.704686838207238</c:v>
              </c:pt>
              <c:pt idx="6">
                <c:v>69.590312883088032</c:v>
              </c:pt>
              <c:pt idx="7">
                <c:v>64.478494766220081</c:v>
              </c:pt>
              <c:pt idx="8">
                <c:v>64.128787484664656</c:v>
              </c:pt>
              <c:pt idx="9">
                <c:v>63.109229807416277</c:v>
              </c:pt>
              <c:pt idx="10">
                <c:v>62.765827007206987</c:v>
              </c:pt>
              <c:pt idx="11">
                <c:v>61.06950356436792</c:v>
              </c:pt>
              <c:pt idx="12">
                <c:v>59.040102799372875</c:v>
              </c:pt>
              <c:pt idx="13">
                <c:v>57.708448556097721</c:v>
              </c:pt>
              <c:pt idx="14">
                <c:v>57.080395377257467</c:v>
              </c:pt>
              <c:pt idx="15">
                <c:v>56.412844649051955</c:v>
              </c:pt>
              <c:pt idx="16">
                <c:v>52.812208593493246</c:v>
              </c:pt>
              <c:pt idx="17">
                <c:v>52.211471562207144</c:v>
              </c:pt>
              <c:pt idx="18">
                <c:v>50.938798076573335</c:v>
              </c:pt>
              <c:pt idx="19">
                <c:v>48.650485208779223</c:v>
              </c:pt>
              <c:pt idx="20">
                <c:v>48.489123824195595</c:v>
              </c:pt>
              <c:pt idx="21">
                <c:v>44.931810376508388</c:v>
              </c:pt>
              <c:pt idx="22">
                <c:v>42.720380167444041</c:v>
              </c:pt>
              <c:pt idx="23">
                <c:v>42.616693990962673</c:v>
              </c:pt>
              <c:pt idx="24">
                <c:v>41.429895161085859</c:v>
              </c:pt>
              <c:pt idx="25">
                <c:v>38.244934285913352</c:v>
              </c:pt>
              <c:pt idx="26">
                <c:v>32.80931990731348</c:v>
              </c:pt>
              <c:pt idx="27">
                <c:v>31.048331606738817</c:v>
              </c:pt>
              <c:pt idx="28">
                <c:v>30.256136310425397</c:v>
              </c:pt>
              <c:pt idx="29">
                <c:v>22.481598650191096</c:v>
              </c:pt>
              <c:pt idx="30">
                <c:v>18.552216095205019</c:v>
              </c:pt>
              <c:pt idx="31">
                <c:v>0.71098905770678</c:v>
              </c:pt>
            </c:numLit>
          </c:val>
          <c:extLst>
            <c:ext xmlns:c16="http://schemas.microsoft.com/office/drawing/2014/chart" uri="{C3380CC4-5D6E-409C-BE32-E72D297353CC}">
              <c16:uniqueId val="{00000003-970C-4918-9A79-3708AF43798B}"/>
            </c:ext>
          </c:extLst>
        </c:ser>
        <c:dLbls>
          <c:showLegendKey val="0"/>
          <c:showVal val="0"/>
          <c:showCatName val="0"/>
          <c:showSerName val="0"/>
          <c:showPercent val="0"/>
          <c:showBubbleSize val="0"/>
        </c:dLbls>
        <c:gapWidth val="150"/>
        <c:overlap val="100"/>
        <c:axId val="226822016"/>
        <c:axId val="226823552"/>
      </c:barChart>
      <c:lineChart>
        <c:grouping val="standard"/>
        <c:varyColors val="0"/>
        <c:ser>
          <c:idx val="1"/>
          <c:order val="1"/>
          <c:tx>
            <c:v>10-19 persons</c:v>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a:extLst/>
            </c:spPr>
          </c:marker>
          <c:cat>
            <c:strLit>
              <c:ptCount val="32"/>
              <c:pt idx="0">
                <c:v>GBR</c:v>
              </c:pt>
              <c:pt idx="1">
                <c:v>BRA</c:v>
              </c:pt>
              <c:pt idx="2">
                <c:v>ISL</c:v>
              </c:pt>
              <c:pt idx="3">
                <c:v>FRA</c:v>
              </c:pt>
              <c:pt idx="4">
                <c:v>SWE</c:v>
              </c:pt>
              <c:pt idx="5">
                <c:v>FIN</c:v>
              </c:pt>
              <c:pt idx="6">
                <c:v>DNK</c:v>
              </c:pt>
              <c:pt idx="7">
                <c:v>NOR</c:v>
              </c:pt>
              <c:pt idx="8">
                <c:v>IRL</c:v>
              </c:pt>
              <c:pt idx="9">
                <c:v>USA</c:v>
              </c:pt>
              <c:pt idx="10">
                <c:v>CHE</c:v>
              </c:pt>
              <c:pt idx="11">
                <c:v>SVN</c:v>
              </c:pt>
              <c:pt idx="12">
                <c:v>DEU</c:v>
              </c:pt>
              <c:pt idx="13">
                <c:v>PRT</c:v>
              </c:pt>
              <c:pt idx="14">
                <c:v>EST</c:v>
              </c:pt>
              <c:pt idx="15">
                <c:v>NLD</c:v>
              </c:pt>
              <c:pt idx="16">
                <c:v>AUT</c:v>
              </c:pt>
              <c:pt idx="17">
                <c:v>CZE</c:v>
              </c:pt>
              <c:pt idx="18">
                <c:v>ISR</c:v>
              </c:pt>
              <c:pt idx="19">
                <c:v>BEL</c:v>
              </c:pt>
              <c:pt idx="20">
                <c:v>JPN</c:v>
              </c:pt>
              <c:pt idx="21">
                <c:v>POL</c:v>
              </c:pt>
              <c:pt idx="22">
                <c:v>ESP</c:v>
              </c:pt>
              <c:pt idx="23">
                <c:v>HUN</c:v>
              </c:pt>
              <c:pt idx="24">
                <c:v>SVK</c:v>
              </c:pt>
              <c:pt idx="25">
                <c:v>ITA</c:v>
              </c:pt>
              <c:pt idx="26">
                <c:v>LTU</c:v>
              </c:pt>
              <c:pt idx="27">
                <c:v>TUR</c:v>
              </c:pt>
              <c:pt idx="28">
                <c:v>LVA</c:v>
              </c:pt>
              <c:pt idx="29">
                <c:v>GRC</c:v>
              </c:pt>
              <c:pt idx="30">
                <c:v>MEX</c:v>
              </c:pt>
              <c:pt idx="31">
                <c:v>KOR</c:v>
              </c:pt>
            </c:strLit>
          </c:cat>
          <c:val>
            <c:numLit>
              <c:formatCode>General</c:formatCode>
              <c:ptCount val="32"/>
              <c:pt idx="0">
                <c:v>80.61655092185957</c:v>
              </c:pt>
              <c:pt idx="1">
                <c:v>77.992609791522426</c:v>
              </c:pt>
              <c:pt idx="2">
                <c:v>71.040389830754293</c:v>
              </c:pt>
              <c:pt idx="3">
                <c:v>82.636590123777168</c:v>
              </c:pt>
              <c:pt idx="4">
                <c:v>73.725184925129042</c:v>
              </c:pt>
              <c:pt idx="5">
                <c:v>76.221333088554971</c:v>
              </c:pt>
              <c:pt idx="6">
                <c:v>71.060131148554078</c:v>
              </c:pt>
              <c:pt idx="7">
                <c:v>68.938193287616883</c:v>
              </c:pt>
              <c:pt idx="8">
                <c:v>161.53562385132787</c:v>
              </c:pt>
              <c:pt idx="9">
                <c:v>67.61707467922939</c:v>
              </c:pt>
              <c:pt idx="10">
                <c:v>70.300051661233837</c:v>
              </c:pt>
              <c:pt idx="11">
                <c:v>91.27508923869155</c:v>
              </c:pt>
              <c:pt idx="12">
                <c:v>71.724717619783647</c:v>
              </c:pt>
              <c:pt idx="13">
                <c:v>63.636773831164263</c:v>
              </c:pt>
              <c:pt idx="14">
                <c:v>71.924982551107746</c:v>
              </c:pt>
              <c:pt idx="15">
                <c:v>70.207933783609164</c:v>
              </c:pt>
              <c:pt idx="16">
                <c:v>64.413272070183311</c:v>
              </c:pt>
              <c:pt idx="17">
                <c:v>71.867407304808594</c:v>
              </c:pt>
              <c:pt idx="18">
                <c:v>66.287464148247352</c:v>
              </c:pt>
              <c:pt idx="19">
                <c:v>67.792910291090465</c:v>
              </c:pt>
              <c:pt idx="20">
                <c:v>59.507482351909161</c:v>
              </c:pt>
              <c:pt idx="21">
                <c:v>76.981228935138319</c:v>
              </c:pt>
              <c:pt idx="22">
                <c:v>64.15584141256933</c:v>
              </c:pt>
              <c:pt idx="23">
                <c:v>60.03005345546066</c:v>
              </c:pt>
              <c:pt idx="24">
                <c:v>69.58048077544322</c:v>
              </c:pt>
              <c:pt idx="25">
                <c:v>62.913036350852323</c:v>
              </c:pt>
              <c:pt idx="26">
                <c:v>51.511189960078895</c:v>
              </c:pt>
              <c:pt idx="28">
                <c:v>45.733815287141582</c:v>
              </c:pt>
              <c:pt idx="29">
                <c:v>61.282565816622245</c:v>
              </c:pt>
              <c:pt idx="30">
                <c:v>53.571842261094218</c:v>
              </c:pt>
              <c:pt idx="31">
                <c:v>62.503242561500528</c:v>
              </c:pt>
            </c:numLit>
          </c:val>
          <c:smooth val="0"/>
          <c:extLst>
            <c:ext xmlns:c16="http://schemas.microsoft.com/office/drawing/2014/chart" uri="{C3380CC4-5D6E-409C-BE32-E72D297353CC}">
              <c16:uniqueId val="{00000004-970C-4918-9A79-3708AF43798B}"/>
            </c:ext>
          </c:extLst>
        </c:ser>
        <c:ser>
          <c:idx val="2"/>
          <c:order val="2"/>
          <c:tx>
            <c:v>20-49 persons</c:v>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6350">
                <a:solidFill>
                  <a:srgbClr val="000000"/>
                </a:solidFill>
                <a:prstDash val="solid"/>
              </a:ln>
              <a:effectLst/>
              <a:extLst/>
            </c:spPr>
          </c:marker>
          <c:dPt>
            <c:idx val="30"/>
            <c:bubble3D val="0"/>
            <c:extLst>
              <c:ext xmlns:c16="http://schemas.microsoft.com/office/drawing/2014/chart" uri="{C3380CC4-5D6E-409C-BE32-E72D297353CC}">
                <c16:uniqueId val="{00000005-970C-4918-9A79-3708AF43798B}"/>
              </c:ext>
            </c:extLst>
          </c:dPt>
          <c:cat>
            <c:strLit>
              <c:ptCount val="32"/>
              <c:pt idx="0">
                <c:v>GBR</c:v>
              </c:pt>
              <c:pt idx="1">
                <c:v>BRA</c:v>
              </c:pt>
              <c:pt idx="2">
                <c:v>ISL</c:v>
              </c:pt>
              <c:pt idx="3">
                <c:v>FRA</c:v>
              </c:pt>
              <c:pt idx="4">
                <c:v>SWE</c:v>
              </c:pt>
              <c:pt idx="5">
                <c:v>FIN</c:v>
              </c:pt>
              <c:pt idx="6">
                <c:v>DNK</c:v>
              </c:pt>
              <c:pt idx="7">
                <c:v>NOR</c:v>
              </c:pt>
              <c:pt idx="8">
                <c:v>IRL</c:v>
              </c:pt>
              <c:pt idx="9">
                <c:v>USA</c:v>
              </c:pt>
              <c:pt idx="10">
                <c:v>CHE</c:v>
              </c:pt>
              <c:pt idx="11">
                <c:v>SVN</c:v>
              </c:pt>
              <c:pt idx="12">
                <c:v>DEU</c:v>
              </c:pt>
              <c:pt idx="13">
                <c:v>PRT</c:v>
              </c:pt>
              <c:pt idx="14">
                <c:v>EST</c:v>
              </c:pt>
              <c:pt idx="15">
                <c:v>NLD</c:v>
              </c:pt>
              <c:pt idx="16">
                <c:v>AUT</c:v>
              </c:pt>
              <c:pt idx="17">
                <c:v>CZE</c:v>
              </c:pt>
              <c:pt idx="18">
                <c:v>ISR</c:v>
              </c:pt>
              <c:pt idx="19">
                <c:v>BEL</c:v>
              </c:pt>
              <c:pt idx="20">
                <c:v>JPN</c:v>
              </c:pt>
              <c:pt idx="21">
                <c:v>POL</c:v>
              </c:pt>
              <c:pt idx="22">
                <c:v>ESP</c:v>
              </c:pt>
              <c:pt idx="23">
                <c:v>HUN</c:v>
              </c:pt>
              <c:pt idx="24">
                <c:v>SVK</c:v>
              </c:pt>
              <c:pt idx="25">
                <c:v>ITA</c:v>
              </c:pt>
              <c:pt idx="26">
                <c:v>LTU</c:v>
              </c:pt>
              <c:pt idx="27">
                <c:v>TUR</c:v>
              </c:pt>
              <c:pt idx="28">
                <c:v>LVA</c:v>
              </c:pt>
              <c:pt idx="29">
                <c:v>GRC</c:v>
              </c:pt>
              <c:pt idx="30">
                <c:v>MEX</c:v>
              </c:pt>
              <c:pt idx="31">
                <c:v>KOR</c:v>
              </c:pt>
            </c:strLit>
          </c:cat>
          <c:val>
            <c:numLit>
              <c:formatCode>General</c:formatCode>
              <c:ptCount val="32"/>
              <c:pt idx="0">
                <c:v>83.589728575499592</c:v>
              </c:pt>
              <c:pt idx="1">
                <c:v>73.226940145644988</c:v>
              </c:pt>
              <c:pt idx="2">
                <c:v>68.992241091758146</c:v>
              </c:pt>
              <c:pt idx="3">
                <c:v>91.527814327734973</c:v>
              </c:pt>
              <c:pt idx="4">
                <c:v>88.974634770690528</c:v>
              </c:pt>
              <c:pt idx="5">
                <c:v>91.307121233794902</c:v>
              </c:pt>
              <c:pt idx="6">
                <c:v>83.837492372810701</c:v>
              </c:pt>
              <c:pt idx="7">
                <c:v>76.543688069936536</c:v>
              </c:pt>
              <c:pt idx="8">
                <c:v>77.86146222234413</c:v>
              </c:pt>
              <c:pt idx="9">
                <c:v>74.834009425395678</c:v>
              </c:pt>
              <c:pt idx="10">
                <c:v>110.16966367586851</c:v>
              </c:pt>
              <c:pt idx="11">
                <c:v>92.835369908340823</c:v>
              </c:pt>
              <c:pt idx="12">
                <c:v>84.403827249118109</c:v>
              </c:pt>
              <c:pt idx="13">
                <c:v>76.552981680368447</c:v>
              </c:pt>
              <c:pt idx="14">
                <c:v>84.572955273383272</c:v>
              </c:pt>
              <c:pt idx="15">
                <c:v>84.16300668611845</c:v>
              </c:pt>
              <c:pt idx="16">
                <c:v>77.732515231707495</c:v>
              </c:pt>
              <c:pt idx="17">
                <c:v>79.340659051963144</c:v>
              </c:pt>
              <c:pt idx="18">
                <c:v>77.225220796256366</c:v>
              </c:pt>
              <c:pt idx="19">
                <c:v>75.716761469075479</c:v>
              </c:pt>
              <c:pt idx="20">
                <c:v>71.218336056899787</c:v>
              </c:pt>
              <c:pt idx="21">
                <c:v>85.719124060597139</c:v>
              </c:pt>
              <c:pt idx="22">
                <c:v>74.935428378031773</c:v>
              </c:pt>
              <c:pt idx="23">
                <c:v>71.510125873020385</c:v>
              </c:pt>
              <c:pt idx="24">
                <c:v>81.956854031092661</c:v>
              </c:pt>
              <c:pt idx="25">
                <c:v>78.292546083523561</c:v>
              </c:pt>
              <c:pt idx="26">
                <c:v>67.329475971319454</c:v>
              </c:pt>
              <c:pt idx="27">
                <c:v>70.920283026446583</c:v>
              </c:pt>
              <c:pt idx="28">
                <c:v>69.612063816672816</c:v>
              </c:pt>
              <c:pt idx="29">
                <c:v>75.488453059344067</c:v>
              </c:pt>
              <c:pt idx="30">
                <c:v>73.162183838833073</c:v>
              </c:pt>
              <c:pt idx="31">
                <c:v>73.335807052860275</c:v>
              </c:pt>
            </c:numLit>
          </c:val>
          <c:smooth val="0"/>
          <c:extLst>
            <c:ext xmlns:c16="http://schemas.microsoft.com/office/drawing/2014/chart" uri="{C3380CC4-5D6E-409C-BE32-E72D297353CC}">
              <c16:uniqueId val="{00000006-970C-4918-9A79-3708AF43798B}"/>
            </c:ext>
          </c:extLst>
        </c:ser>
        <c:ser>
          <c:idx val="3"/>
          <c:order val="3"/>
          <c:tx>
            <c:v>50-249 persons</c:v>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6350">
                <a:solidFill>
                  <a:srgbClr val="000000"/>
                </a:solidFill>
                <a:prstDash val="solid"/>
              </a:ln>
              <a:effectLst/>
              <a:extLst/>
            </c:spPr>
          </c:marker>
          <c:cat>
            <c:strLit>
              <c:ptCount val="32"/>
              <c:pt idx="0">
                <c:v>GBR</c:v>
              </c:pt>
              <c:pt idx="1">
                <c:v>BRA</c:v>
              </c:pt>
              <c:pt idx="2">
                <c:v>ISL</c:v>
              </c:pt>
              <c:pt idx="3">
                <c:v>FRA</c:v>
              </c:pt>
              <c:pt idx="4">
                <c:v>SWE</c:v>
              </c:pt>
              <c:pt idx="5">
                <c:v>FIN</c:v>
              </c:pt>
              <c:pt idx="6">
                <c:v>DNK</c:v>
              </c:pt>
              <c:pt idx="7">
                <c:v>NOR</c:v>
              </c:pt>
              <c:pt idx="8">
                <c:v>IRL</c:v>
              </c:pt>
              <c:pt idx="9">
                <c:v>USA</c:v>
              </c:pt>
              <c:pt idx="10">
                <c:v>CHE</c:v>
              </c:pt>
              <c:pt idx="11">
                <c:v>SVN</c:v>
              </c:pt>
              <c:pt idx="12">
                <c:v>DEU</c:v>
              </c:pt>
              <c:pt idx="13">
                <c:v>PRT</c:v>
              </c:pt>
              <c:pt idx="14">
                <c:v>EST</c:v>
              </c:pt>
              <c:pt idx="15">
                <c:v>NLD</c:v>
              </c:pt>
              <c:pt idx="16">
                <c:v>AUT</c:v>
              </c:pt>
              <c:pt idx="17">
                <c:v>CZE</c:v>
              </c:pt>
              <c:pt idx="18">
                <c:v>ISR</c:v>
              </c:pt>
              <c:pt idx="19">
                <c:v>BEL</c:v>
              </c:pt>
              <c:pt idx="20">
                <c:v>JPN</c:v>
              </c:pt>
              <c:pt idx="21">
                <c:v>POL</c:v>
              </c:pt>
              <c:pt idx="22">
                <c:v>ESP</c:v>
              </c:pt>
              <c:pt idx="23">
                <c:v>HUN</c:v>
              </c:pt>
              <c:pt idx="24">
                <c:v>SVK</c:v>
              </c:pt>
              <c:pt idx="25">
                <c:v>ITA</c:v>
              </c:pt>
              <c:pt idx="26">
                <c:v>LTU</c:v>
              </c:pt>
              <c:pt idx="27">
                <c:v>TUR</c:v>
              </c:pt>
              <c:pt idx="28">
                <c:v>LVA</c:v>
              </c:pt>
              <c:pt idx="29">
                <c:v>GRC</c:v>
              </c:pt>
              <c:pt idx="30">
                <c:v>MEX</c:v>
              </c:pt>
              <c:pt idx="31">
                <c:v>KOR</c:v>
              </c:pt>
            </c:strLit>
          </c:cat>
          <c:val>
            <c:numLit>
              <c:formatCode>General</c:formatCode>
              <c:ptCount val="3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numLit>
          </c:val>
          <c:smooth val="0"/>
          <c:extLst>
            <c:ext xmlns:c16="http://schemas.microsoft.com/office/drawing/2014/chart" uri="{C3380CC4-5D6E-409C-BE32-E72D297353CC}">
              <c16:uniqueId val="{00000007-970C-4918-9A79-3708AF43798B}"/>
            </c:ext>
          </c:extLst>
        </c:ser>
        <c:dLbls>
          <c:showLegendKey val="0"/>
          <c:showVal val="0"/>
          <c:showCatName val="0"/>
          <c:showSerName val="0"/>
          <c:showPercent val="0"/>
          <c:showBubbleSize val="0"/>
        </c:dLbls>
        <c:dropLines>
          <c:spPr>
            <a:ln w="4445">
              <a:solidFill>
                <a:srgbClr val="000000"/>
              </a:solidFill>
            </a:ln>
          </c:spPr>
        </c:dropLines>
        <c:marker val="1"/>
        <c:smooth val="0"/>
        <c:axId val="226822016"/>
        <c:axId val="226823552"/>
      </c:lineChart>
      <c:catAx>
        <c:axId val="22682201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26823552"/>
        <c:crosses val="autoZero"/>
        <c:auto val="1"/>
        <c:lblAlgn val="ctr"/>
        <c:lblOffset val="0"/>
        <c:tickLblSkip val="1"/>
        <c:noMultiLvlLbl val="0"/>
      </c:catAx>
      <c:valAx>
        <c:axId val="226823552"/>
        <c:scaling>
          <c:orientation val="minMax"/>
          <c:max val="180"/>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26822016"/>
        <c:crosses val="autoZero"/>
        <c:crossBetween val="between"/>
      </c:valAx>
      <c:spPr>
        <a:solidFill>
          <a:srgbClr val="F4FFFF"/>
        </a:solidFill>
        <a:ln w="9525">
          <a:solidFill>
            <a:srgbClr val="000000"/>
          </a:solidFill>
        </a:ln>
      </c:spPr>
    </c:plotArea>
    <c:legend>
      <c:legendPos val="r"/>
      <c:layout>
        <c:manualLayout>
          <c:xMode val="edge"/>
          <c:yMode val="edge"/>
          <c:x val="4.8588477366255135E-2"/>
          <c:y val="0.11011349248923953"/>
          <c:w val="0.93638545953360763"/>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panose="020B0606020202030204" pitchFamily="34" charset="0"/>
                <a:ea typeface="Arial Narrow"/>
                <a:cs typeface="Arial Narrow"/>
              </a:defRPr>
            </a:pPr>
            <a:r>
              <a:rPr lang="en-GB" sz="800" b="1" i="0">
                <a:solidFill>
                  <a:srgbClr val="000000"/>
                </a:solidFill>
                <a:latin typeface="Arial Narrow" panose="020B0606020202030204" pitchFamily="34" charset="0"/>
              </a:rPr>
              <a:t>Services</a:t>
            </a:r>
          </a:p>
        </c:rich>
      </c:tx>
      <c:layout>
        <c:manualLayout>
          <c:xMode val="edge"/>
          <c:yMode val="edge"/>
          <c:x val="0.47649485596707819"/>
          <c:y val="2.0158730158730157E-2"/>
        </c:manualLayout>
      </c:layout>
      <c:overlay val="0"/>
    </c:title>
    <c:autoTitleDeleted val="0"/>
    <c:plotArea>
      <c:layout>
        <c:manualLayout>
          <c:layoutTarget val="inner"/>
          <c:xMode val="edge"/>
          <c:yMode val="edge"/>
          <c:x val="4.8588477207963519E-2"/>
          <c:y val="0.24580515873015873"/>
          <c:w val="0.93638545953360763"/>
          <c:h val="0.68563015873015876"/>
        </c:manualLayout>
      </c:layout>
      <c:barChart>
        <c:barDir val="col"/>
        <c:grouping val="stacked"/>
        <c:varyColors val="0"/>
        <c:ser>
          <c:idx val="0"/>
          <c:order val="0"/>
          <c:tx>
            <c:v>1-9 persons</c:v>
          </c:tx>
          <c:spPr>
            <a:solidFill>
              <a:srgbClr val="4F81BD"/>
            </a:solidFill>
            <a:ln w="6350" cmpd="sng">
              <a:solidFill>
                <a:srgbClr val="000000"/>
              </a:solidFill>
              <a:round/>
            </a:ln>
            <a:effectLst/>
          </c:spPr>
          <c:invertIfNegative val="0"/>
          <c:dPt>
            <c:idx val="0"/>
            <c:invertIfNegative val="0"/>
            <c:bubble3D val="0"/>
            <c:spPr>
              <a:pattFill prst="ltUpDiag">
                <a:fgClr>
                  <a:schemeClr val="accent1">
                    <a:lumMod val="75000"/>
                  </a:schemeClr>
                </a:fgClr>
                <a:bgClr>
                  <a:schemeClr val="bg1"/>
                </a:bgClr>
              </a:pattFill>
              <a:ln w="6350" cmpd="sng">
                <a:solidFill>
                  <a:srgbClr val="000000"/>
                </a:solidFill>
                <a:round/>
              </a:ln>
              <a:effectLst/>
            </c:spPr>
            <c:extLst>
              <c:ext xmlns:c16="http://schemas.microsoft.com/office/drawing/2014/chart" uri="{C3380CC4-5D6E-409C-BE32-E72D297353CC}">
                <c16:uniqueId val="{00000001-F5FC-424A-AB39-C376FC1C6CBE}"/>
              </c:ext>
            </c:extLst>
          </c:dPt>
          <c:dPt>
            <c:idx val="10"/>
            <c:invertIfNegative val="0"/>
            <c:bubble3D val="0"/>
            <c:extLst>
              <c:ext xmlns:c16="http://schemas.microsoft.com/office/drawing/2014/chart" uri="{C3380CC4-5D6E-409C-BE32-E72D297353CC}">
                <c16:uniqueId val="{00000002-F5FC-424A-AB39-C376FC1C6CBE}"/>
              </c:ext>
            </c:extLst>
          </c:dPt>
          <c:cat>
            <c:strLit>
              <c:ptCount val="29"/>
              <c:pt idx="0">
                <c:v>IRL</c:v>
              </c:pt>
              <c:pt idx="1">
                <c:v>NOR</c:v>
              </c:pt>
              <c:pt idx="2">
                <c:v>DNK</c:v>
              </c:pt>
              <c:pt idx="3">
                <c:v>SWE</c:v>
              </c:pt>
              <c:pt idx="4">
                <c:v>ISR</c:v>
              </c:pt>
              <c:pt idx="5">
                <c:v>GBR</c:v>
              </c:pt>
              <c:pt idx="6">
                <c:v>ISL</c:v>
              </c:pt>
              <c:pt idx="7">
                <c:v>EST</c:v>
              </c:pt>
              <c:pt idx="8">
                <c:v>FRA</c:v>
              </c:pt>
              <c:pt idx="9">
                <c:v>DEU</c:v>
              </c:pt>
              <c:pt idx="10">
                <c:v>FIN</c:v>
              </c:pt>
              <c:pt idx="11">
                <c:v>BRA</c:v>
              </c:pt>
              <c:pt idx="12">
                <c:v>AUT</c:v>
              </c:pt>
              <c:pt idx="13">
                <c:v>CHE</c:v>
              </c:pt>
              <c:pt idx="14">
                <c:v>CZE</c:v>
              </c:pt>
              <c:pt idx="15">
                <c:v>BEL</c:v>
              </c:pt>
              <c:pt idx="16">
                <c:v>SVN</c:v>
              </c:pt>
              <c:pt idx="17">
                <c:v>LVA</c:v>
              </c:pt>
              <c:pt idx="18">
                <c:v>NLD</c:v>
              </c:pt>
              <c:pt idx="19">
                <c:v>ITA</c:v>
              </c:pt>
              <c:pt idx="20">
                <c:v>HUN</c:v>
              </c:pt>
              <c:pt idx="21">
                <c:v>ESP</c:v>
              </c:pt>
              <c:pt idx="22">
                <c:v>LTU</c:v>
              </c:pt>
              <c:pt idx="23">
                <c:v>SVK</c:v>
              </c:pt>
              <c:pt idx="24">
                <c:v>KOR</c:v>
              </c:pt>
              <c:pt idx="25">
                <c:v>PRT</c:v>
              </c:pt>
              <c:pt idx="26">
                <c:v>TUR</c:v>
              </c:pt>
              <c:pt idx="27">
                <c:v>POL</c:v>
              </c:pt>
              <c:pt idx="28">
                <c:v>MEX</c:v>
              </c:pt>
            </c:strLit>
          </c:cat>
          <c:val>
            <c:numLit>
              <c:formatCode>General</c:formatCode>
              <c:ptCount val="29"/>
              <c:pt idx="0">
                <c:v>163.21298654946364</c:v>
              </c:pt>
              <c:pt idx="1">
                <c:v>125.65186453752327</c:v>
              </c:pt>
              <c:pt idx="2">
                <c:v>114.03771883308389</c:v>
              </c:pt>
              <c:pt idx="3">
                <c:v>104.47856511908284</c:v>
              </c:pt>
              <c:pt idx="4">
                <c:v>102.00572924900335</c:v>
              </c:pt>
              <c:pt idx="5">
                <c:v>101.23852569896299</c:v>
              </c:pt>
              <c:pt idx="6">
                <c:v>97.029739230912355</c:v>
              </c:pt>
              <c:pt idx="7">
                <c:v>87.919949444521322</c:v>
              </c:pt>
              <c:pt idx="8">
                <c:v>86.925045064122756</c:v>
              </c:pt>
              <c:pt idx="9">
                <c:v>84.058013666814503</c:v>
              </c:pt>
              <c:pt idx="10">
                <c:v>77.262929639113736</c:v>
              </c:pt>
              <c:pt idx="11">
                <c:v>73.772716323878043</c:v>
              </c:pt>
              <c:pt idx="12">
                <c:v>68.717219091271843</c:v>
              </c:pt>
              <c:pt idx="13">
                <c:v>65.615225677627947</c:v>
              </c:pt>
              <c:pt idx="14">
                <c:v>58.141467137343128</c:v>
              </c:pt>
              <c:pt idx="15">
                <c:v>56.206507833466205</c:v>
              </c:pt>
              <c:pt idx="16">
                <c:v>56.018631216006568</c:v>
              </c:pt>
              <c:pt idx="17">
                <c:v>55.8484486933583</c:v>
              </c:pt>
              <c:pt idx="18">
                <c:v>55.773463782828735</c:v>
              </c:pt>
              <c:pt idx="19">
                <c:v>50.932162585121532</c:v>
              </c:pt>
              <c:pt idx="20">
                <c:v>49.244412350425407</c:v>
              </c:pt>
              <c:pt idx="21">
                <c:v>49.102098687849967</c:v>
              </c:pt>
              <c:pt idx="22">
                <c:v>48.378277221114914</c:v>
              </c:pt>
              <c:pt idx="23">
                <c:v>42.758569713315282</c:v>
              </c:pt>
              <c:pt idx="24">
                <c:v>39.051445406699983</c:v>
              </c:pt>
              <c:pt idx="25">
                <c:v>35.349487917232757</c:v>
              </c:pt>
              <c:pt idx="26">
                <c:v>33.190946438463229</c:v>
              </c:pt>
              <c:pt idx="27">
                <c:v>32.931138041014506</c:v>
              </c:pt>
              <c:pt idx="28">
                <c:v>32.210432351415363</c:v>
              </c:pt>
            </c:numLit>
          </c:val>
          <c:extLst>
            <c:ext xmlns:c16="http://schemas.microsoft.com/office/drawing/2014/chart" uri="{C3380CC4-5D6E-409C-BE32-E72D297353CC}">
              <c16:uniqueId val="{00000003-F5FC-424A-AB39-C376FC1C6CBE}"/>
            </c:ext>
          </c:extLst>
        </c:ser>
        <c:dLbls>
          <c:showLegendKey val="0"/>
          <c:showVal val="0"/>
          <c:showCatName val="0"/>
          <c:showSerName val="0"/>
          <c:showPercent val="0"/>
          <c:showBubbleSize val="0"/>
        </c:dLbls>
        <c:gapWidth val="150"/>
        <c:overlap val="100"/>
        <c:axId val="226894592"/>
        <c:axId val="226896128"/>
      </c:barChart>
      <c:lineChart>
        <c:grouping val="standard"/>
        <c:varyColors val="0"/>
        <c:ser>
          <c:idx val="1"/>
          <c:order val="1"/>
          <c:tx>
            <c:v>10-19 persons</c:v>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a:extLst/>
            </c:spPr>
          </c:marker>
          <c:cat>
            <c:strLit>
              <c:ptCount val="29"/>
              <c:pt idx="0">
                <c:v>IRL</c:v>
              </c:pt>
              <c:pt idx="1">
                <c:v>NOR</c:v>
              </c:pt>
              <c:pt idx="2">
                <c:v>DNK</c:v>
              </c:pt>
              <c:pt idx="3">
                <c:v>SWE</c:v>
              </c:pt>
              <c:pt idx="4">
                <c:v>ISR</c:v>
              </c:pt>
              <c:pt idx="5">
                <c:v>GBR</c:v>
              </c:pt>
              <c:pt idx="6">
                <c:v>ISL</c:v>
              </c:pt>
              <c:pt idx="7">
                <c:v>EST</c:v>
              </c:pt>
              <c:pt idx="8">
                <c:v>FRA</c:v>
              </c:pt>
              <c:pt idx="9">
                <c:v>DEU</c:v>
              </c:pt>
              <c:pt idx="10">
                <c:v>FIN</c:v>
              </c:pt>
              <c:pt idx="11">
                <c:v>BRA</c:v>
              </c:pt>
              <c:pt idx="12">
                <c:v>AUT</c:v>
              </c:pt>
              <c:pt idx="13">
                <c:v>CHE</c:v>
              </c:pt>
              <c:pt idx="14">
                <c:v>CZE</c:v>
              </c:pt>
              <c:pt idx="15">
                <c:v>BEL</c:v>
              </c:pt>
              <c:pt idx="16">
                <c:v>SVN</c:v>
              </c:pt>
              <c:pt idx="17">
                <c:v>LVA</c:v>
              </c:pt>
              <c:pt idx="18">
                <c:v>NLD</c:v>
              </c:pt>
              <c:pt idx="19">
                <c:v>ITA</c:v>
              </c:pt>
              <c:pt idx="20">
                <c:v>HUN</c:v>
              </c:pt>
              <c:pt idx="21">
                <c:v>ESP</c:v>
              </c:pt>
              <c:pt idx="22">
                <c:v>LTU</c:v>
              </c:pt>
              <c:pt idx="23">
                <c:v>SVK</c:v>
              </c:pt>
              <c:pt idx="24">
                <c:v>KOR</c:v>
              </c:pt>
              <c:pt idx="25">
                <c:v>PRT</c:v>
              </c:pt>
              <c:pt idx="26">
                <c:v>TUR</c:v>
              </c:pt>
              <c:pt idx="27">
                <c:v>POL</c:v>
              </c:pt>
              <c:pt idx="28">
                <c:v>MEX</c:v>
              </c:pt>
            </c:strLit>
          </c:cat>
          <c:val>
            <c:numLit>
              <c:formatCode>General</c:formatCode>
              <c:ptCount val="29"/>
              <c:pt idx="0">
                <c:v>87.907141472037722</c:v>
              </c:pt>
              <c:pt idx="1">
                <c:v>74.705664963869964</c:v>
              </c:pt>
              <c:pt idx="2">
                <c:v>78.13277996102488</c:v>
              </c:pt>
              <c:pt idx="3">
                <c:v>81.888804488401959</c:v>
              </c:pt>
              <c:pt idx="4">
                <c:v>85.235158175621095</c:v>
              </c:pt>
              <c:pt idx="5">
                <c:v>75.94225714247807</c:v>
              </c:pt>
              <c:pt idx="6">
                <c:v>85.393719215440512</c:v>
              </c:pt>
              <c:pt idx="7">
                <c:v>88.922370251707733</c:v>
              </c:pt>
              <c:pt idx="8">
                <c:v>85.9517923641491</c:v>
              </c:pt>
              <c:pt idx="9">
                <c:v>73.43710224842232</c:v>
              </c:pt>
              <c:pt idx="10">
                <c:v>77.193736145495848</c:v>
              </c:pt>
              <c:pt idx="11">
                <c:v>71.23732917668552</c:v>
              </c:pt>
              <c:pt idx="12">
                <c:v>68.246468983711964</c:v>
              </c:pt>
              <c:pt idx="13">
                <c:v>68.280367219965015</c:v>
              </c:pt>
              <c:pt idx="14">
                <c:v>67.305949001971513</c:v>
              </c:pt>
              <c:pt idx="15">
                <c:v>72.769009465820361</c:v>
              </c:pt>
              <c:pt idx="16">
                <c:v>94.654814370368598</c:v>
              </c:pt>
              <c:pt idx="17">
                <c:v>74.921994170329086</c:v>
              </c:pt>
              <c:pt idx="18">
                <c:v>63.650684849299388</c:v>
              </c:pt>
              <c:pt idx="19">
                <c:v>78.921506956381336</c:v>
              </c:pt>
              <c:pt idx="20">
                <c:v>73.402068321929988</c:v>
              </c:pt>
              <c:pt idx="21">
                <c:v>69.89490889544642</c:v>
              </c:pt>
              <c:pt idx="22">
                <c:v>78.002281766610466</c:v>
              </c:pt>
              <c:pt idx="23">
                <c:v>68.143201739362453</c:v>
              </c:pt>
              <c:pt idx="24">
                <c:v>85.672105745678905</c:v>
              </c:pt>
              <c:pt idx="25">
                <c:v>75.838786053598241</c:v>
              </c:pt>
              <c:pt idx="26">
                <c:v>0</c:v>
              </c:pt>
              <c:pt idx="27">
                <c:v>79.980118550482942</c:v>
              </c:pt>
              <c:pt idx="28">
                <c:v>79.013137022993291</c:v>
              </c:pt>
            </c:numLit>
          </c:val>
          <c:smooth val="0"/>
          <c:extLst>
            <c:ext xmlns:c16="http://schemas.microsoft.com/office/drawing/2014/chart" uri="{C3380CC4-5D6E-409C-BE32-E72D297353CC}">
              <c16:uniqueId val="{00000004-F5FC-424A-AB39-C376FC1C6CBE}"/>
            </c:ext>
          </c:extLst>
        </c:ser>
        <c:ser>
          <c:idx val="2"/>
          <c:order val="2"/>
          <c:tx>
            <c:v>20-49 persons</c:v>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6350">
                <a:solidFill>
                  <a:srgbClr val="000000"/>
                </a:solidFill>
                <a:prstDash val="solid"/>
              </a:ln>
              <a:effectLst/>
              <a:extLst/>
            </c:spPr>
          </c:marker>
          <c:cat>
            <c:strLit>
              <c:ptCount val="29"/>
              <c:pt idx="0">
                <c:v>IRL</c:v>
              </c:pt>
              <c:pt idx="1">
                <c:v>NOR</c:v>
              </c:pt>
              <c:pt idx="2">
                <c:v>DNK</c:v>
              </c:pt>
              <c:pt idx="3">
                <c:v>SWE</c:v>
              </c:pt>
              <c:pt idx="4">
                <c:v>ISR</c:v>
              </c:pt>
              <c:pt idx="5">
                <c:v>GBR</c:v>
              </c:pt>
              <c:pt idx="6">
                <c:v>ISL</c:v>
              </c:pt>
              <c:pt idx="7">
                <c:v>EST</c:v>
              </c:pt>
              <c:pt idx="8">
                <c:v>FRA</c:v>
              </c:pt>
              <c:pt idx="9">
                <c:v>DEU</c:v>
              </c:pt>
              <c:pt idx="10">
                <c:v>FIN</c:v>
              </c:pt>
              <c:pt idx="11">
                <c:v>BRA</c:v>
              </c:pt>
              <c:pt idx="12">
                <c:v>AUT</c:v>
              </c:pt>
              <c:pt idx="13">
                <c:v>CHE</c:v>
              </c:pt>
              <c:pt idx="14">
                <c:v>CZE</c:v>
              </c:pt>
              <c:pt idx="15">
                <c:v>BEL</c:v>
              </c:pt>
              <c:pt idx="16">
                <c:v>SVN</c:v>
              </c:pt>
              <c:pt idx="17">
                <c:v>LVA</c:v>
              </c:pt>
              <c:pt idx="18">
                <c:v>NLD</c:v>
              </c:pt>
              <c:pt idx="19">
                <c:v>ITA</c:v>
              </c:pt>
              <c:pt idx="20">
                <c:v>HUN</c:v>
              </c:pt>
              <c:pt idx="21">
                <c:v>ESP</c:v>
              </c:pt>
              <c:pt idx="22">
                <c:v>LTU</c:v>
              </c:pt>
              <c:pt idx="23">
                <c:v>SVK</c:v>
              </c:pt>
              <c:pt idx="24">
                <c:v>KOR</c:v>
              </c:pt>
              <c:pt idx="25">
                <c:v>PRT</c:v>
              </c:pt>
              <c:pt idx="26">
                <c:v>TUR</c:v>
              </c:pt>
              <c:pt idx="27">
                <c:v>POL</c:v>
              </c:pt>
              <c:pt idx="28">
                <c:v>MEX</c:v>
              </c:pt>
            </c:strLit>
          </c:cat>
          <c:val>
            <c:numLit>
              <c:formatCode>General</c:formatCode>
              <c:ptCount val="29"/>
              <c:pt idx="0">
                <c:v>92.736768755581068</c:v>
              </c:pt>
              <c:pt idx="1">
                <c:v>87.556669333406106</c:v>
              </c:pt>
              <c:pt idx="2">
                <c:v>86.549173027802837</c:v>
              </c:pt>
              <c:pt idx="3">
                <c:v>92.614577225096312</c:v>
              </c:pt>
              <c:pt idx="4">
                <c:v>92.316138409896581</c:v>
              </c:pt>
              <c:pt idx="5">
                <c:v>75.097865630521113</c:v>
              </c:pt>
              <c:pt idx="6">
                <c:v>79.202544040892676</c:v>
              </c:pt>
              <c:pt idx="7">
                <c:v>96.752591753192306</c:v>
              </c:pt>
              <c:pt idx="8">
                <c:v>92.314436530604851</c:v>
              </c:pt>
              <c:pt idx="9">
                <c:v>83.223211015331017</c:v>
              </c:pt>
              <c:pt idx="10">
                <c:v>87.872156870272562</c:v>
              </c:pt>
              <c:pt idx="11">
                <c:v>82.580293070234589</c:v>
              </c:pt>
              <c:pt idx="12">
                <c:v>85.744108346503211</c:v>
              </c:pt>
              <c:pt idx="13">
                <c:v>84.823051416745727</c:v>
              </c:pt>
              <c:pt idx="14">
                <c:v>86.160058840531264</c:v>
              </c:pt>
              <c:pt idx="15">
                <c:v>96.174061911762067</c:v>
              </c:pt>
              <c:pt idx="16">
                <c:v>102.72279630178458</c:v>
              </c:pt>
              <c:pt idx="17">
                <c:v>92.04295229033572</c:v>
              </c:pt>
              <c:pt idx="18">
                <c:v>75.708870364330124</c:v>
              </c:pt>
              <c:pt idx="19">
                <c:v>89.281858808107813</c:v>
              </c:pt>
              <c:pt idx="20">
                <c:v>90.994906995473102</c:v>
              </c:pt>
              <c:pt idx="21">
                <c:v>78.885655832117521</c:v>
              </c:pt>
              <c:pt idx="22">
                <c:v>81.350841908747384</c:v>
              </c:pt>
              <c:pt idx="23">
                <c:v>105.4886908989951</c:v>
              </c:pt>
              <c:pt idx="24">
                <c:v>96.15524827556591</c:v>
              </c:pt>
              <c:pt idx="25">
                <c:v>84.822854651671676</c:v>
              </c:pt>
              <c:pt idx="26">
                <c:v>92.149557751071271</c:v>
              </c:pt>
              <c:pt idx="27">
                <c:v>92.323579399127226</c:v>
              </c:pt>
              <c:pt idx="28">
                <c:v>84.272931752333264</c:v>
              </c:pt>
            </c:numLit>
          </c:val>
          <c:smooth val="0"/>
          <c:extLst>
            <c:ext xmlns:c16="http://schemas.microsoft.com/office/drawing/2014/chart" uri="{C3380CC4-5D6E-409C-BE32-E72D297353CC}">
              <c16:uniqueId val="{00000005-F5FC-424A-AB39-C376FC1C6CBE}"/>
            </c:ext>
          </c:extLst>
        </c:ser>
        <c:ser>
          <c:idx val="3"/>
          <c:order val="3"/>
          <c:tx>
            <c:v>50-249 persons</c:v>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6350">
                <a:solidFill>
                  <a:srgbClr val="000000"/>
                </a:solidFill>
                <a:prstDash val="solid"/>
              </a:ln>
              <a:effectLst/>
              <a:extLst/>
            </c:spPr>
          </c:marker>
          <c:cat>
            <c:strLit>
              <c:ptCount val="29"/>
              <c:pt idx="0">
                <c:v>IRL</c:v>
              </c:pt>
              <c:pt idx="1">
                <c:v>NOR</c:v>
              </c:pt>
              <c:pt idx="2">
                <c:v>DNK</c:v>
              </c:pt>
              <c:pt idx="3">
                <c:v>SWE</c:v>
              </c:pt>
              <c:pt idx="4">
                <c:v>ISR</c:v>
              </c:pt>
              <c:pt idx="5">
                <c:v>GBR</c:v>
              </c:pt>
              <c:pt idx="6">
                <c:v>ISL</c:v>
              </c:pt>
              <c:pt idx="7">
                <c:v>EST</c:v>
              </c:pt>
              <c:pt idx="8">
                <c:v>FRA</c:v>
              </c:pt>
              <c:pt idx="9">
                <c:v>DEU</c:v>
              </c:pt>
              <c:pt idx="10">
                <c:v>FIN</c:v>
              </c:pt>
              <c:pt idx="11">
                <c:v>BRA</c:v>
              </c:pt>
              <c:pt idx="12">
                <c:v>AUT</c:v>
              </c:pt>
              <c:pt idx="13">
                <c:v>CHE</c:v>
              </c:pt>
              <c:pt idx="14">
                <c:v>CZE</c:v>
              </c:pt>
              <c:pt idx="15">
                <c:v>BEL</c:v>
              </c:pt>
              <c:pt idx="16">
                <c:v>SVN</c:v>
              </c:pt>
              <c:pt idx="17">
                <c:v>LVA</c:v>
              </c:pt>
              <c:pt idx="18">
                <c:v>NLD</c:v>
              </c:pt>
              <c:pt idx="19">
                <c:v>ITA</c:v>
              </c:pt>
              <c:pt idx="20">
                <c:v>HUN</c:v>
              </c:pt>
              <c:pt idx="21">
                <c:v>ESP</c:v>
              </c:pt>
              <c:pt idx="22">
                <c:v>LTU</c:v>
              </c:pt>
              <c:pt idx="23">
                <c:v>SVK</c:v>
              </c:pt>
              <c:pt idx="24">
                <c:v>KOR</c:v>
              </c:pt>
              <c:pt idx="25">
                <c:v>PRT</c:v>
              </c:pt>
              <c:pt idx="26">
                <c:v>TUR</c:v>
              </c:pt>
              <c:pt idx="27">
                <c:v>POL</c:v>
              </c:pt>
              <c:pt idx="28">
                <c:v>MEX</c:v>
              </c:pt>
            </c:strLit>
          </c:cat>
          <c:val>
            <c:numLit>
              <c:formatCode>General</c:formatCode>
              <c:ptCount val="29"/>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numLit>
          </c:val>
          <c:smooth val="0"/>
          <c:extLst>
            <c:ext xmlns:c16="http://schemas.microsoft.com/office/drawing/2014/chart" uri="{C3380CC4-5D6E-409C-BE32-E72D297353CC}">
              <c16:uniqueId val="{00000006-F5FC-424A-AB39-C376FC1C6CBE}"/>
            </c:ext>
          </c:extLst>
        </c:ser>
        <c:dLbls>
          <c:showLegendKey val="0"/>
          <c:showVal val="0"/>
          <c:showCatName val="0"/>
          <c:showSerName val="0"/>
          <c:showPercent val="0"/>
          <c:showBubbleSize val="0"/>
        </c:dLbls>
        <c:dropLines>
          <c:spPr>
            <a:ln w="4445">
              <a:solidFill>
                <a:srgbClr val="000000"/>
              </a:solidFill>
            </a:ln>
          </c:spPr>
        </c:dropLines>
        <c:marker val="1"/>
        <c:smooth val="0"/>
        <c:axId val="226894592"/>
        <c:axId val="226896128"/>
      </c:lineChart>
      <c:catAx>
        <c:axId val="22689459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226896128"/>
        <c:crosses val="autoZero"/>
        <c:auto val="1"/>
        <c:lblAlgn val="ctr"/>
        <c:lblOffset val="0"/>
        <c:tickLblSkip val="1"/>
        <c:noMultiLvlLbl val="0"/>
      </c:catAx>
      <c:valAx>
        <c:axId val="226896128"/>
        <c:scaling>
          <c:orientation val="minMax"/>
          <c:max val="180"/>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26894592"/>
        <c:crosses val="autoZero"/>
        <c:crossBetween val="between"/>
      </c:valAx>
      <c:spPr>
        <a:solidFill>
          <a:srgbClr val="F4FFFF"/>
        </a:solidFill>
        <a:ln w="9525">
          <a:solidFill>
            <a:srgbClr val="000000"/>
          </a:solidFill>
        </a:ln>
      </c:spPr>
    </c:plotArea>
    <c:legend>
      <c:legendPos val="r"/>
      <c:layout>
        <c:manualLayout>
          <c:xMode val="edge"/>
          <c:yMode val="edge"/>
          <c:x val="4.8588477366255135E-2"/>
          <c:y val="0.11011349248923953"/>
          <c:w val="0.93638545953360763"/>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12700</xdr:colOff>
      <xdr:row>8</xdr:row>
      <xdr:rowOff>12700</xdr:rowOff>
    </xdr:from>
    <xdr:to>
      <xdr:col>5</xdr:col>
      <xdr:colOff>786925</xdr:colOff>
      <xdr:row>23</xdr:row>
      <xdr:rowOff>103825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23</xdr:row>
      <xdr:rowOff>48263</xdr:rowOff>
    </xdr:from>
    <xdr:to>
      <xdr:col>5</xdr:col>
      <xdr:colOff>786925</xdr:colOff>
      <xdr:row>38</xdr:row>
      <xdr:rowOff>136213</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0.16026</cdr:x>
      <cdr:y>0.13509</cdr:y>
    </cdr:from>
    <cdr:to>
      <cdr:x>0.17294</cdr:x>
      <cdr:y>0.16444</cdr:y>
    </cdr:to>
    <cdr:sp macro="" textlink="">
      <cdr:nvSpPr>
        <cdr:cNvPr id="12" name="xlamShapesMarker"/>
        <cdr:cNvSpPr/>
      </cdr:nvSpPr>
      <cdr:spPr>
        <a:xfrm xmlns:a="http://schemas.openxmlformats.org/drawingml/2006/main">
          <a:off x="934640"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0.13867</cdr:x>
      <cdr:y>0.13302</cdr:y>
    </cdr:from>
    <cdr:to>
      <cdr:x>0.16336</cdr:x>
      <cdr:y>0.16159</cdr:y>
    </cdr:to>
    <cdr:sp macro="" textlink="">
      <cdr:nvSpPr>
        <cdr:cNvPr id="13" name="xlamShapesMarker"/>
        <cdr:cNvSpPr/>
      </cdr:nvSpPr>
      <cdr:spPr>
        <a:xfrm xmlns:a="http://schemas.openxmlformats.org/drawingml/2006/main">
          <a:off x="808713" y="335206"/>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0.16026</cdr:x>
      <cdr:y>0.13509</cdr:y>
    </cdr:from>
    <cdr:to>
      <cdr:x>0.17294</cdr:x>
      <cdr:y>0.16444</cdr:y>
    </cdr:to>
    <cdr:sp macro="" textlink="">
      <cdr:nvSpPr>
        <cdr:cNvPr id="13" name="xlamShapesMarker"/>
        <cdr:cNvSpPr/>
      </cdr:nvSpPr>
      <cdr:spPr>
        <a:xfrm xmlns:a="http://schemas.openxmlformats.org/drawingml/2006/main">
          <a:off x="934640"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0.13867</cdr:x>
      <cdr:y>0.13302</cdr:y>
    </cdr:from>
    <cdr:to>
      <cdr:x>0.16336</cdr:x>
      <cdr:y>0.16159</cdr:y>
    </cdr:to>
    <cdr:sp macro="" textlink="">
      <cdr:nvSpPr>
        <cdr:cNvPr id="14" name="xlamShapesMarker"/>
        <cdr:cNvSpPr/>
      </cdr:nvSpPr>
      <cdr:spPr>
        <a:xfrm xmlns:a="http://schemas.openxmlformats.org/drawingml/2006/main">
          <a:off x="808713" y="335206"/>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4.bin"/><Relationship Id="rId13" Type="http://schemas.openxmlformats.org/officeDocument/2006/relationships/customProperty" Target="../customProperty9.bin"/><Relationship Id="rId18" Type="http://schemas.openxmlformats.org/officeDocument/2006/relationships/customProperty" Target="../customProperty14.bin"/><Relationship Id="rId3" Type="http://schemas.openxmlformats.org/officeDocument/2006/relationships/hyperlink" Target="http://oe.cd/disclaimer" TargetMode="External"/><Relationship Id="rId7" Type="http://schemas.openxmlformats.org/officeDocument/2006/relationships/customProperty" Target="../customProperty3.bin"/><Relationship Id="rId12" Type="http://schemas.openxmlformats.org/officeDocument/2006/relationships/customProperty" Target="../customProperty8.bin"/><Relationship Id="rId17" Type="http://schemas.openxmlformats.org/officeDocument/2006/relationships/customProperty" Target="../customProperty13.bin"/><Relationship Id="rId2" Type="http://schemas.openxmlformats.org/officeDocument/2006/relationships/hyperlink" Target="https://doi.org/10.1787/e726f46d-en" TargetMode="External"/><Relationship Id="rId16" Type="http://schemas.openxmlformats.org/officeDocument/2006/relationships/customProperty" Target="../customProperty12.bin"/><Relationship Id="rId20" Type="http://schemas.openxmlformats.org/officeDocument/2006/relationships/drawing" Target="../drawings/drawing1.xml"/><Relationship Id="rId1" Type="http://schemas.openxmlformats.org/officeDocument/2006/relationships/hyperlink" Target="http://oe.cd/israel-disclaimer" TargetMode="External"/><Relationship Id="rId6" Type="http://schemas.openxmlformats.org/officeDocument/2006/relationships/customProperty" Target="../customProperty2.bin"/><Relationship Id="rId11" Type="http://schemas.openxmlformats.org/officeDocument/2006/relationships/customProperty" Target="../customProperty7.bin"/><Relationship Id="rId5" Type="http://schemas.openxmlformats.org/officeDocument/2006/relationships/customProperty" Target="../customProperty1.bin"/><Relationship Id="rId15" Type="http://schemas.openxmlformats.org/officeDocument/2006/relationships/customProperty" Target="../customProperty11.bin"/><Relationship Id="rId10" Type="http://schemas.openxmlformats.org/officeDocument/2006/relationships/customProperty" Target="../customProperty6.bin"/><Relationship Id="rId19" Type="http://schemas.openxmlformats.org/officeDocument/2006/relationships/customProperty" Target="../customProperty15.bin"/><Relationship Id="rId4" Type="http://schemas.openxmlformats.org/officeDocument/2006/relationships/printerSettings" Target="../printerSettings/printerSettings1.bin"/><Relationship Id="rId9" Type="http://schemas.openxmlformats.org/officeDocument/2006/relationships/customProperty" Target="../customProperty5.bin"/><Relationship Id="rId14" Type="http://schemas.openxmlformats.org/officeDocument/2006/relationships/customProperty" Target="../customProperty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1"/>
  <sheetViews>
    <sheetView tabSelected="1" zoomScale="120" zoomScaleNormal="120" workbookViewId="0"/>
  </sheetViews>
  <sheetFormatPr defaultRowHeight="12.75" x14ac:dyDescent="0.2"/>
  <cols>
    <col min="1" max="1" width="16.7109375" customWidth="1"/>
    <col min="2" max="2" width="9" customWidth="1"/>
    <col min="3" max="6" width="15.42578125" customWidth="1"/>
    <col min="9" max="9" width="12" bestFit="1" customWidth="1"/>
    <col min="30" max="30" width="16.7109375" customWidth="1"/>
    <col min="31" max="31" width="9" customWidth="1"/>
    <col min="32" max="35" width="10.7109375" customWidth="1"/>
    <col min="36" max="36" width="8.5703125" customWidth="1"/>
    <col min="37" max="37" width="6.28515625" customWidth="1"/>
    <col min="39" max="39" width="2.5703125" customWidth="1"/>
    <col min="43" max="43" width="9.28515625" customWidth="1"/>
    <col min="44" max="44" width="9.5703125" customWidth="1"/>
    <col min="45" max="46" width="9.28515625" customWidth="1"/>
  </cols>
  <sheetData>
    <row r="1" spans="1:30" s="33" customFormat="1" x14ac:dyDescent="0.2">
      <c r="A1" s="34" t="s">
        <v>88</v>
      </c>
    </row>
    <row r="2" spans="1:30" s="33" customFormat="1" x14ac:dyDescent="0.2">
      <c r="A2" s="33" t="s">
        <v>89</v>
      </c>
      <c r="B2" s="33" t="s">
        <v>90</v>
      </c>
    </row>
    <row r="3" spans="1:30" s="33" customFormat="1" x14ac:dyDescent="0.2">
      <c r="A3" s="33" t="s">
        <v>91</v>
      </c>
    </row>
    <row r="4" spans="1:30" s="33" customFormat="1" x14ac:dyDescent="0.2">
      <c r="A4" s="34" t="s">
        <v>92</v>
      </c>
    </row>
    <row r="5" spans="1:30" s="33" customFormat="1" x14ac:dyDescent="0.2"/>
    <row r="6" spans="1:30" ht="12.75" customHeight="1" x14ac:dyDescent="0.2">
      <c r="AD6" s="1"/>
    </row>
    <row r="7" spans="1:30" ht="12.75" customHeight="1" x14ac:dyDescent="0.2">
      <c r="B7" s="2" t="s">
        <v>0</v>
      </c>
      <c r="AD7" s="1"/>
    </row>
    <row r="8" spans="1:30" ht="12.75" customHeight="1" x14ac:dyDescent="0.2">
      <c r="A8" s="3"/>
      <c r="B8" s="4" t="s">
        <v>1</v>
      </c>
      <c r="AD8" s="1"/>
    </row>
    <row r="9" spans="1:30" ht="12.75" customHeight="1" x14ac:dyDescent="0.2">
      <c r="A9" s="32"/>
      <c r="B9" s="32"/>
      <c r="C9" s="32"/>
      <c r="D9" s="32"/>
      <c r="E9" s="32"/>
      <c r="F9" s="32"/>
      <c r="G9" s="5"/>
      <c r="H9" s="5"/>
      <c r="I9" s="5"/>
      <c r="J9" s="5"/>
      <c r="AD9" s="1"/>
    </row>
    <row r="10" spans="1:30" ht="12.75" customHeight="1" x14ac:dyDescent="0.2">
      <c r="A10" s="32"/>
      <c r="B10" s="32"/>
      <c r="C10" s="32"/>
      <c r="D10" s="32"/>
      <c r="E10" s="32"/>
      <c r="F10" s="32"/>
      <c r="G10" s="5"/>
      <c r="H10" s="5"/>
      <c r="I10" s="5"/>
      <c r="J10" s="5"/>
      <c r="AD10" s="1"/>
    </row>
    <row r="11" spans="1:30" ht="12.75" customHeight="1" x14ac:dyDescent="0.2">
      <c r="A11" s="32"/>
      <c r="B11" s="32"/>
      <c r="C11" s="32"/>
      <c r="D11" s="32"/>
      <c r="E11" s="32"/>
      <c r="F11" s="32"/>
      <c r="G11" s="5"/>
      <c r="H11" s="5"/>
      <c r="I11" s="5"/>
      <c r="J11" s="5"/>
      <c r="AD11" s="1"/>
    </row>
    <row r="12" spans="1:30" ht="12.75" customHeight="1" x14ac:dyDescent="0.2">
      <c r="A12" s="32"/>
      <c r="B12" s="32"/>
      <c r="C12" s="32"/>
      <c r="D12" s="32"/>
      <c r="E12" s="32"/>
      <c r="F12" s="32"/>
      <c r="G12" s="5"/>
      <c r="H12" s="5"/>
      <c r="I12" s="5"/>
      <c r="J12" s="5"/>
      <c r="AD12" s="1"/>
    </row>
    <row r="13" spans="1:30" ht="12.75" customHeight="1" x14ac:dyDescent="0.2">
      <c r="A13" s="32"/>
      <c r="B13" s="32"/>
      <c r="C13" s="32"/>
      <c r="D13" s="32"/>
      <c r="E13" s="32"/>
      <c r="F13" s="32"/>
      <c r="G13" s="5"/>
      <c r="H13" s="5"/>
      <c r="I13" s="5"/>
      <c r="J13" s="5"/>
      <c r="AD13" s="1"/>
    </row>
    <row r="14" spans="1:30" ht="12.75" customHeight="1" x14ac:dyDescent="0.2">
      <c r="A14" s="32"/>
      <c r="B14" s="32"/>
      <c r="C14" s="32"/>
      <c r="D14" s="32"/>
      <c r="E14" s="32"/>
      <c r="F14" s="32"/>
      <c r="G14" s="5"/>
      <c r="H14" s="5"/>
      <c r="I14" s="5"/>
      <c r="J14" s="5"/>
      <c r="AD14" s="1"/>
    </row>
    <row r="15" spans="1:30" ht="12.75" customHeight="1" x14ac:dyDescent="0.2">
      <c r="A15" s="32"/>
      <c r="B15" s="32"/>
      <c r="C15" s="32"/>
      <c r="D15" s="32"/>
      <c r="E15" s="32"/>
      <c r="F15" s="32"/>
      <c r="G15" s="5"/>
      <c r="H15" s="5"/>
      <c r="I15" s="5"/>
      <c r="J15" s="5"/>
      <c r="AD15" s="1"/>
    </row>
    <row r="16" spans="1:30" ht="12.75" customHeight="1" x14ac:dyDescent="0.2">
      <c r="A16" s="32"/>
      <c r="B16" s="32"/>
      <c r="C16" s="32"/>
      <c r="D16" s="32"/>
      <c r="E16" s="32"/>
      <c r="F16" s="32"/>
      <c r="G16" s="5"/>
      <c r="H16" s="5"/>
      <c r="I16" s="5"/>
      <c r="J16" s="5"/>
      <c r="AD16" s="1"/>
    </row>
    <row r="17" spans="1:30" ht="12.75" customHeight="1" x14ac:dyDescent="0.2">
      <c r="A17" s="32"/>
      <c r="B17" s="32"/>
      <c r="C17" s="32"/>
      <c r="D17" s="32"/>
      <c r="E17" s="32"/>
      <c r="F17" s="32"/>
      <c r="G17" s="5"/>
      <c r="H17" s="5"/>
      <c r="I17" s="5"/>
      <c r="J17" s="5"/>
      <c r="AD17" s="1"/>
    </row>
    <row r="18" spans="1:30" ht="12.75" customHeight="1" x14ac:dyDescent="0.2">
      <c r="A18" s="32"/>
      <c r="B18" s="32"/>
      <c r="C18" s="32"/>
      <c r="D18" s="32"/>
      <c r="E18" s="32"/>
      <c r="F18" s="32"/>
      <c r="G18" s="5"/>
      <c r="H18" s="5"/>
      <c r="I18" s="5"/>
      <c r="J18" s="5"/>
      <c r="AD18" s="1"/>
    </row>
    <row r="19" spans="1:30" ht="12.75" customHeight="1" x14ac:dyDescent="0.2">
      <c r="A19" s="32"/>
      <c r="B19" s="32"/>
      <c r="C19" s="32"/>
      <c r="D19" s="32"/>
      <c r="E19" s="32"/>
      <c r="F19" s="32"/>
      <c r="G19" s="5"/>
      <c r="H19" s="5"/>
      <c r="I19" s="5"/>
      <c r="J19" s="5"/>
      <c r="AD19" s="1"/>
    </row>
    <row r="20" spans="1:30" ht="12.75" customHeight="1" x14ac:dyDescent="0.2">
      <c r="A20" s="32"/>
      <c r="B20" s="32"/>
      <c r="C20" s="32"/>
      <c r="D20" s="32"/>
      <c r="E20" s="32"/>
      <c r="F20" s="32"/>
      <c r="G20" s="5"/>
      <c r="H20" s="5"/>
      <c r="I20" s="5"/>
      <c r="J20" s="5"/>
      <c r="AD20" s="1"/>
    </row>
    <row r="21" spans="1:30" ht="12.75" customHeight="1" x14ac:dyDescent="0.2">
      <c r="A21" s="32"/>
      <c r="B21" s="32"/>
      <c r="C21" s="32"/>
      <c r="D21" s="32"/>
      <c r="E21" s="32"/>
      <c r="F21" s="32"/>
      <c r="G21" s="5"/>
      <c r="H21" s="5"/>
      <c r="I21" s="5"/>
      <c r="J21" s="5"/>
      <c r="AD21" s="1"/>
    </row>
    <row r="22" spans="1:30" ht="12.75" customHeight="1" x14ac:dyDescent="0.2">
      <c r="A22" s="32"/>
      <c r="B22" s="32"/>
      <c r="C22" s="32"/>
      <c r="D22" s="32"/>
      <c r="E22" s="32"/>
      <c r="F22" s="32"/>
      <c r="G22" s="5"/>
      <c r="H22" s="5"/>
      <c r="I22" s="5"/>
      <c r="J22" s="5"/>
      <c r="AD22" s="1"/>
    </row>
    <row r="23" spans="1:30" ht="12.75" customHeight="1" x14ac:dyDescent="0.2">
      <c r="A23" s="32"/>
      <c r="B23" s="32"/>
      <c r="C23" s="32"/>
      <c r="D23" s="32"/>
      <c r="E23" s="32"/>
      <c r="F23" s="32"/>
      <c r="G23" s="5"/>
      <c r="H23" s="5"/>
      <c r="I23" s="5"/>
      <c r="J23" s="5"/>
      <c r="AD23" s="1"/>
    </row>
    <row r="24" spans="1:30" ht="12.75" customHeight="1" x14ac:dyDescent="0.2">
      <c r="A24" s="32"/>
      <c r="B24" s="32"/>
      <c r="C24" s="32"/>
      <c r="D24" s="32"/>
      <c r="E24" s="32"/>
      <c r="F24" s="32"/>
      <c r="G24" s="5"/>
      <c r="H24" s="5"/>
      <c r="I24" s="5"/>
      <c r="J24" s="5"/>
      <c r="AD24" s="1"/>
    </row>
    <row r="25" spans="1:30" ht="12.75" customHeight="1" x14ac:dyDescent="0.2">
      <c r="A25" s="32"/>
      <c r="B25" s="32"/>
      <c r="C25" s="32"/>
      <c r="D25" s="32"/>
      <c r="E25" s="32"/>
      <c r="F25" s="32"/>
      <c r="G25" s="5"/>
      <c r="H25" s="5"/>
      <c r="I25" s="5"/>
      <c r="J25" s="5"/>
      <c r="AD25" s="1"/>
    </row>
    <row r="26" spans="1:30" ht="12.75" customHeight="1" x14ac:dyDescent="0.2">
      <c r="A26" s="32"/>
      <c r="B26" s="32"/>
      <c r="C26" s="32"/>
      <c r="D26" s="32"/>
      <c r="E26" s="32"/>
      <c r="F26" s="32"/>
      <c r="G26" s="5"/>
      <c r="H26" s="5"/>
      <c r="I26" s="5"/>
      <c r="J26" s="5"/>
      <c r="AD26" s="1"/>
    </row>
    <row r="27" spans="1:30" ht="12.75" customHeight="1" x14ac:dyDescent="0.2">
      <c r="A27" s="32"/>
      <c r="B27" s="32"/>
      <c r="C27" s="32"/>
      <c r="D27" s="32"/>
      <c r="E27" s="32"/>
      <c r="F27" s="32"/>
      <c r="G27" s="5"/>
      <c r="H27" s="5"/>
      <c r="I27" s="5"/>
      <c r="J27" s="5"/>
      <c r="AD27" s="1"/>
    </row>
    <row r="28" spans="1:30" ht="12.75" customHeight="1" x14ac:dyDescent="0.2">
      <c r="A28" s="32"/>
      <c r="B28" s="32"/>
      <c r="C28" s="32"/>
      <c r="D28" s="32"/>
      <c r="E28" s="32"/>
      <c r="F28" s="32"/>
      <c r="G28" s="5"/>
      <c r="H28" s="5"/>
      <c r="I28" s="5"/>
      <c r="J28" s="5"/>
      <c r="AD28" s="1"/>
    </row>
    <row r="29" spans="1:30" ht="12.75" customHeight="1" x14ac:dyDescent="0.2">
      <c r="A29" s="32"/>
      <c r="B29" s="32"/>
      <c r="C29" s="32"/>
      <c r="D29" s="32"/>
      <c r="E29" s="32"/>
      <c r="F29" s="32"/>
      <c r="G29" s="5"/>
      <c r="H29" s="5"/>
      <c r="I29" s="5"/>
      <c r="J29" s="5"/>
      <c r="AD29" s="1"/>
    </row>
    <row r="30" spans="1:30" ht="12.75" customHeight="1" x14ac:dyDescent="0.2">
      <c r="A30" s="32"/>
      <c r="B30" s="32"/>
      <c r="C30" s="32"/>
      <c r="D30" s="32"/>
      <c r="E30" s="32"/>
      <c r="F30" s="32"/>
      <c r="G30" s="5"/>
      <c r="H30" s="5"/>
      <c r="I30" s="5"/>
      <c r="J30" s="5"/>
      <c r="AD30" s="1"/>
    </row>
    <row r="31" spans="1:30" ht="12.75" customHeight="1" x14ac:dyDescent="0.2">
      <c r="A31" s="32"/>
      <c r="B31" s="32"/>
      <c r="C31" s="32"/>
      <c r="D31" s="32"/>
      <c r="E31" s="32"/>
      <c r="F31" s="32"/>
      <c r="G31" s="5"/>
      <c r="H31" s="5"/>
      <c r="I31" s="5"/>
      <c r="J31" s="5"/>
      <c r="AD31" s="1"/>
    </row>
    <row r="32" spans="1:30" ht="12.75" customHeight="1" x14ac:dyDescent="0.2">
      <c r="A32" s="32"/>
      <c r="B32" s="32"/>
      <c r="C32" s="32"/>
      <c r="D32" s="32"/>
      <c r="E32" s="32"/>
      <c r="F32" s="32"/>
      <c r="G32" s="5"/>
      <c r="H32" s="5"/>
      <c r="I32" s="5"/>
      <c r="J32" s="5"/>
      <c r="AD32" s="1"/>
    </row>
    <row r="33" spans="1:30" ht="12.75" customHeight="1" x14ac:dyDescent="0.2">
      <c r="A33" s="32"/>
      <c r="B33" s="32"/>
      <c r="C33" s="32"/>
      <c r="D33" s="32"/>
      <c r="E33" s="32"/>
      <c r="F33" s="32"/>
      <c r="G33" s="5"/>
      <c r="H33" s="5"/>
      <c r="I33" s="5"/>
      <c r="J33" s="5"/>
      <c r="AD33" s="1"/>
    </row>
    <row r="34" spans="1:30" ht="12.75" customHeight="1" x14ac:dyDescent="0.2">
      <c r="A34" s="32"/>
      <c r="B34" s="32"/>
      <c r="C34" s="32"/>
      <c r="D34" s="32"/>
      <c r="E34" s="32"/>
      <c r="F34" s="32"/>
      <c r="G34" s="5"/>
      <c r="H34" s="5"/>
      <c r="I34" s="5"/>
      <c r="J34" s="5"/>
      <c r="AD34" s="1"/>
    </row>
    <row r="35" spans="1:30" ht="12.75" customHeight="1" x14ac:dyDescent="0.2">
      <c r="A35" s="32"/>
      <c r="B35" s="32"/>
      <c r="C35" s="32"/>
      <c r="D35" s="32"/>
      <c r="E35" s="32"/>
      <c r="F35" s="32"/>
      <c r="G35" s="5"/>
      <c r="H35" s="5"/>
      <c r="I35" s="5"/>
      <c r="J35" s="5"/>
      <c r="AD35" s="1"/>
    </row>
    <row r="36" spans="1:30" ht="12.75" customHeight="1" x14ac:dyDescent="0.2">
      <c r="A36" s="32"/>
      <c r="B36" s="32"/>
      <c r="C36" s="32"/>
      <c r="D36" s="32"/>
      <c r="E36" s="32"/>
      <c r="F36" s="32"/>
      <c r="G36" s="5"/>
      <c r="H36" s="5"/>
      <c r="I36" s="5"/>
      <c r="J36" s="5"/>
      <c r="AD36" s="1"/>
    </row>
    <row r="37" spans="1:30" ht="12.75" customHeight="1" x14ac:dyDescent="0.2">
      <c r="A37" s="32"/>
      <c r="B37" s="32"/>
      <c r="C37" s="32"/>
      <c r="D37" s="32"/>
      <c r="E37" s="32"/>
      <c r="F37" s="32"/>
      <c r="G37" s="5"/>
      <c r="H37" s="5"/>
      <c r="I37" s="5"/>
      <c r="J37" s="5"/>
      <c r="AD37" s="1"/>
    </row>
    <row r="38" spans="1:30" ht="12.75" customHeight="1" x14ac:dyDescent="0.2">
      <c r="A38" s="32"/>
      <c r="B38" s="32"/>
      <c r="C38" s="32"/>
      <c r="D38" s="32"/>
      <c r="E38" s="32"/>
      <c r="F38" s="32"/>
      <c r="G38" s="5"/>
      <c r="H38" s="5"/>
      <c r="I38" s="5"/>
      <c r="J38" s="5"/>
      <c r="AD38" s="1"/>
    </row>
    <row r="39" spans="1:30" ht="12.75" customHeight="1" x14ac:dyDescent="0.2">
      <c r="A39" s="32"/>
      <c r="B39" s="32"/>
      <c r="C39" s="32"/>
      <c r="D39" s="32"/>
      <c r="E39" s="32"/>
      <c r="F39" s="32"/>
      <c r="G39" s="5"/>
      <c r="H39" s="5"/>
      <c r="I39" s="5"/>
      <c r="J39" s="5"/>
      <c r="AD39" s="1"/>
    </row>
    <row r="40" spans="1:30" ht="12.75" customHeight="1" x14ac:dyDescent="0.2">
      <c r="AD40" s="1"/>
    </row>
    <row r="41" spans="1:30" ht="12.75" customHeight="1" x14ac:dyDescent="0.2">
      <c r="A41" s="5"/>
      <c r="C41" s="5"/>
      <c r="D41" s="5"/>
      <c r="E41" s="5"/>
      <c r="F41" s="5"/>
      <c r="AD41" s="1"/>
    </row>
    <row r="42" spans="1:30" ht="12.75" customHeight="1" x14ac:dyDescent="0.2">
      <c r="A42" s="31" t="s">
        <v>2</v>
      </c>
      <c r="C42" s="5"/>
      <c r="D42" s="5"/>
      <c r="E42" s="5"/>
      <c r="F42" s="5"/>
      <c r="AD42" s="1"/>
    </row>
    <row r="43" spans="1:30" ht="12.75" customHeight="1" x14ac:dyDescent="0.2">
      <c r="A43" s="31" t="s">
        <v>3</v>
      </c>
      <c r="C43" s="5"/>
      <c r="D43" s="5"/>
      <c r="E43" s="5"/>
      <c r="F43" s="5"/>
      <c r="AD43" s="1"/>
    </row>
    <row r="44" spans="1:30" ht="12.75" customHeight="1" x14ac:dyDescent="0.2">
      <c r="A44" s="6" t="s">
        <v>4</v>
      </c>
      <c r="AD44" s="1"/>
    </row>
    <row r="45" spans="1:30" ht="12.75" customHeight="1" x14ac:dyDescent="0.2">
      <c r="A45" s="7" t="s">
        <v>5</v>
      </c>
      <c r="AD45" s="1"/>
    </row>
    <row r="46" spans="1:30" ht="12.75" customHeight="1" x14ac:dyDescent="0.2">
      <c r="A46" s="7" t="s">
        <v>6</v>
      </c>
      <c r="AD46" s="1"/>
    </row>
    <row r="47" spans="1:30" ht="12.75" customHeight="1" x14ac:dyDescent="0.2">
      <c r="A47" t="s">
        <v>7</v>
      </c>
      <c r="AD47" s="1"/>
    </row>
    <row r="48" spans="1:30" ht="12.75" customHeight="1" x14ac:dyDescent="0.2">
      <c r="A48" s="7" t="s">
        <v>8</v>
      </c>
      <c r="AD48" s="1"/>
    </row>
    <row r="49" spans="1:30" ht="12.75" customHeight="1" x14ac:dyDescent="0.2">
      <c r="A49" s="7" t="s">
        <v>9</v>
      </c>
      <c r="AD49" s="1"/>
    </row>
    <row r="50" spans="1:30" ht="12.75" customHeight="1" x14ac:dyDescent="0.2">
      <c r="A50" s="7" t="s">
        <v>10</v>
      </c>
      <c r="AD50" s="1"/>
    </row>
    <row r="51" spans="1:30" ht="12.75" customHeight="1" x14ac:dyDescent="0.2">
      <c r="A51" s="8" t="s">
        <v>11</v>
      </c>
      <c r="AD51" s="1"/>
    </row>
    <row r="52" spans="1:30" ht="12.75" customHeight="1" x14ac:dyDescent="0.2">
      <c r="A52" s="9" t="s">
        <v>12</v>
      </c>
      <c r="AD52" s="1"/>
    </row>
    <row r="53" spans="1:30" ht="12.75" customHeight="1" x14ac:dyDescent="0.2">
      <c r="A53" s="10" t="s">
        <v>13</v>
      </c>
      <c r="AD53" s="1"/>
    </row>
    <row r="54" spans="1:30" ht="12.75" customHeight="1" x14ac:dyDescent="0.2">
      <c r="AD54" s="1"/>
    </row>
    <row r="55" spans="1:30" ht="12.75" customHeight="1" x14ac:dyDescent="0.2">
      <c r="A55" s="6" t="s">
        <v>14</v>
      </c>
      <c r="AD55" s="1"/>
    </row>
    <row r="56" spans="1:30" ht="12.75" customHeight="1" x14ac:dyDescent="0.2">
      <c r="A56" s="7" t="s">
        <v>15</v>
      </c>
      <c r="AD56" s="1"/>
    </row>
    <row r="57" spans="1:30" ht="20.100000000000001" customHeight="1" x14ac:dyDescent="0.2">
      <c r="AD57" s="1"/>
    </row>
    <row r="58" spans="1:30" ht="12.75" customHeight="1" x14ac:dyDescent="0.2">
      <c r="AD58" s="1"/>
    </row>
    <row r="59" spans="1:30" ht="12.75" customHeight="1" x14ac:dyDescent="0.2">
      <c r="AD59" s="1"/>
    </row>
    <row r="60" spans="1:30" ht="20.100000000000001" customHeight="1" x14ac:dyDescent="0.2">
      <c r="A60" t="s">
        <v>16</v>
      </c>
      <c r="D60" s="11" t="s">
        <v>17</v>
      </c>
    </row>
    <row r="63" spans="1:30" x14ac:dyDescent="0.2">
      <c r="A63" s="12" t="s">
        <v>18</v>
      </c>
      <c r="B63" s="12"/>
      <c r="C63" s="12"/>
      <c r="D63" s="12"/>
      <c r="E63" s="12"/>
      <c r="F63" s="12"/>
    </row>
    <row r="64" spans="1:30" x14ac:dyDescent="0.2">
      <c r="A64" s="13"/>
      <c r="B64" s="14"/>
      <c r="C64" s="14" t="s">
        <v>19</v>
      </c>
      <c r="D64" s="14" t="s">
        <v>20</v>
      </c>
      <c r="E64" s="14" t="s">
        <v>21</v>
      </c>
      <c r="F64" s="14" t="s">
        <v>22</v>
      </c>
      <c r="M64" s="5"/>
      <c r="N64" s="5"/>
      <c r="O64" s="5"/>
      <c r="P64" s="5"/>
      <c r="Q64" s="5"/>
      <c r="R64" s="5"/>
      <c r="S64" s="5"/>
      <c r="T64" s="5"/>
      <c r="U64" s="5"/>
      <c r="V64" s="5"/>
      <c r="W64" s="5"/>
      <c r="X64" s="5"/>
    </row>
    <row r="65" spans="1:24" ht="11.25" customHeight="1" x14ac:dyDescent="0.2">
      <c r="A65" s="15" t="s">
        <v>23</v>
      </c>
      <c r="B65" s="16" t="s">
        <v>24</v>
      </c>
      <c r="C65" s="17">
        <v>91.921656575593261</v>
      </c>
      <c r="D65" s="17">
        <v>80.61655092185957</v>
      </c>
      <c r="E65" s="17">
        <v>83.589728575499592</v>
      </c>
      <c r="F65" s="17">
        <v>100</v>
      </c>
      <c r="G65" s="18"/>
      <c r="H65" s="18"/>
      <c r="I65" s="18"/>
      <c r="J65" s="18"/>
      <c r="M65" s="5"/>
      <c r="N65" s="5"/>
      <c r="O65" s="5"/>
      <c r="P65" s="5"/>
      <c r="Q65" s="5"/>
      <c r="R65" s="5"/>
      <c r="S65" s="5"/>
      <c r="T65" s="5"/>
      <c r="U65" s="5"/>
      <c r="V65" s="5"/>
      <c r="W65" s="5"/>
      <c r="X65" s="5"/>
    </row>
    <row r="66" spans="1:24" ht="11.25" customHeight="1" x14ac:dyDescent="0.2">
      <c r="A66" s="19" t="s">
        <v>25</v>
      </c>
      <c r="B66" s="20" t="s">
        <v>26</v>
      </c>
      <c r="C66" s="21">
        <v>82.211840887400797</v>
      </c>
      <c r="D66" s="21">
        <v>77.992609791522426</v>
      </c>
      <c r="E66" s="21">
        <v>73.226940145644988</v>
      </c>
      <c r="F66" s="21">
        <v>100</v>
      </c>
      <c r="G66" s="18"/>
      <c r="H66" s="18"/>
      <c r="I66" s="18"/>
      <c r="J66" s="18"/>
      <c r="M66" s="5"/>
      <c r="N66" s="5"/>
      <c r="O66" s="5"/>
      <c r="P66" s="5"/>
      <c r="Q66" s="5"/>
      <c r="R66" s="5"/>
      <c r="S66" s="5"/>
      <c r="T66" s="5"/>
      <c r="U66" s="5"/>
      <c r="V66" s="5"/>
      <c r="W66" s="5"/>
      <c r="X66" s="5"/>
    </row>
    <row r="67" spans="1:24" ht="11.25" customHeight="1" x14ac:dyDescent="0.2">
      <c r="A67" s="22" t="s">
        <v>27</v>
      </c>
      <c r="B67" s="23" t="s">
        <v>28</v>
      </c>
      <c r="C67" s="24">
        <v>78.500495506601126</v>
      </c>
      <c r="D67" s="24">
        <v>71.040389830754293</v>
      </c>
      <c r="E67" s="24">
        <v>68.992241091758146</v>
      </c>
      <c r="F67" s="24">
        <v>100</v>
      </c>
      <c r="G67" s="18"/>
      <c r="H67" s="18"/>
      <c r="I67" s="14" t="s">
        <v>19</v>
      </c>
      <c r="J67" s="14" t="s">
        <v>20</v>
      </c>
      <c r="K67" s="14" t="s">
        <v>21</v>
      </c>
      <c r="L67" s="14" t="s">
        <v>22</v>
      </c>
      <c r="M67" s="5"/>
      <c r="N67" s="5"/>
      <c r="O67" s="5"/>
      <c r="P67" s="5"/>
      <c r="Q67" s="5"/>
      <c r="R67" s="5"/>
      <c r="S67" s="5"/>
      <c r="T67" s="5"/>
      <c r="U67" s="5"/>
      <c r="V67" s="5"/>
      <c r="W67" s="5"/>
      <c r="X67" s="5"/>
    </row>
    <row r="68" spans="1:24" ht="11.25" customHeight="1" x14ac:dyDescent="0.2">
      <c r="A68" s="19" t="s">
        <v>29</v>
      </c>
      <c r="B68" s="20" t="s">
        <v>30</v>
      </c>
      <c r="C68" s="21">
        <v>73.596649724603452</v>
      </c>
      <c r="D68" s="21">
        <v>82.636590123777168</v>
      </c>
      <c r="E68" s="21">
        <v>91.527814327734973</v>
      </c>
      <c r="F68" s="21">
        <v>100</v>
      </c>
      <c r="G68" s="18"/>
      <c r="H68" s="15" t="s">
        <v>23</v>
      </c>
      <c r="I68">
        <f t="shared" ref="I68:L83" si="0">(C65/$F65)*100</f>
        <v>91.921656575593261</v>
      </c>
      <c r="J68">
        <f t="shared" si="0"/>
        <v>80.61655092185957</v>
      </c>
      <c r="K68">
        <f>(E65/$F65)*100</f>
        <v>83.589728575499592</v>
      </c>
      <c r="L68">
        <f>(F65/$F65)*100</f>
        <v>100</v>
      </c>
      <c r="M68" s="5"/>
      <c r="N68" s="5"/>
      <c r="O68" s="5"/>
      <c r="P68" s="5"/>
      <c r="Q68" s="5"/>
      <c r="R68" s="5"/>
      <c r="S68" s="5"/>
      <c r="T68" s="5"/>
      <c r="U68" s="5"/>
      <c r="V68" s="5"/>
      <c r="W68" s="5"/>
      <c r="X68" s="5"/>
    </row>
    <row r="69" spans="1:24" ht="11.25" customHeight="1" x14ac:dyDescent="0.2">
      <c r="A69" s="19" t="s">
        <v>31</v>
      </c>
      <c r="B69" s="20" t="s">
        <v>32</v>
      </c>
      <c r="C69" s="21">
        <v>72.434501687372787</v>
      </c>
      <c r="D69" s="21">
        <v>73.725184925129042</v>
      </c>
      <c r="E69" s="21">
        <v>88.974634770690528</v>
      </c>
      <c r="F69" s="21">
        <v>100</v>
      </c>
      <c r="G69" s="18"/>
      <c r="H69" s="22" t="s">
        <v>33</v>
      </c>
      <c r="I69">
        <f t="shared" si="0"/>
        <v>82.211840887400797</v>
      </c>
      <c r="J69">
        <f t="shared" si="0"/>
        <v>77.992609791522426</v>
      </c>
      <c r="K69">
        <f t="shared" si="0"/>
        <v>73.226940145644988</v>
      </c>
      <c r="L69">
        <f t="shared" si="0"/>
        <v>100</v>
      </c>
      <c r="M69" s="5"/>
      <c r="N69" s="5"/>
      <c r="O69" s="5"/>
      <c r="P69" s="5"/>
      <c r="Q69" s="5"/>
      <c r="R69" s="5"/>
      <c r="S69" s="5"/>
      <c r="T69" s="5"/>
      <c r="U69" s="5"/>
      <c r="V69" s="5"/>
      <c r="W69" s="5"/>
      <c r="X69" s="5"/>
    </row>
    <row r="70" spans="1:24" ht="11.25" customHeight="1" x14ac:dyDescent="0.2">
      <c r="A70" s="19" t="s">
        <v>34</v>
      </c>
      <c r="B70" s="20" t="s">
        <v>35</v>
      </c>
      <c r="C70" s="21">
        <v>70.704686838207238</v>
      </c>
      <c r="D70" s="21">
        <v>76.221333088554971</v>
      </c>
      <c r="E70" s="21">
        <v>91.307121233794902</v>
      </c>
      <c r="F70" s="21">
        <v>100</v>
      </c>
      <c r="G70" s="18"/>
      <c r="H70" s="19" t="s">
        <v>29</v>
      </c>
      <c r="I70">
        <f t="shared" si="0"/>
        <v>78.500495506601126</v>
      </c>
      <c r="J70">
        <f t="shared" si="0"/>
        <v>71.040389830754293</v>
      </c>
      <c r="K70">
        <f t="shared" si="0"/>
        <v>68.992241091758146</v>
      </c>
      <c r="L70">
        <f t="shared" si="0"/>
        <v>100</v>
      </c>
      <c r="M70" s="5"/>
      <c r="N70" s="5"/>
      <c r="O70" s="5"/>
      <c r="P70" s="5"/>
      <c r="Q70" s="5"/>
      <c r="R70" s="5"/>
      <c r="S70" s="5"/>
      <c r="T70" s="5"/>
      <c r="U70" s="5"/>
      <c r="V70" s="5"/>
      <c r="W70" s="5"/>
      <c r="X70" s="5"/>
    </row>
    <row r="71" spans="1:24" ht="11.25" customHeight="1" x14ac:dyDescent="0.2">
      <c r="A71" s="19" t="s">
        <v>36</v>
      </c>
      <c r="B71" s="20" t="s">
        <v>37</v>
      </c>
      <c r="C71" s="21">
        <v>69.590312883088032</v>
      </c>
      <c r="D71" s="21">
        <v>71.060131148554078</v>
      </c>
      <c r="E71" s="21">
        <v>83.837492372810701</v>
      </c>
      <c r="F71" s="21">
        <v>100</v>
      </c>
      <c r="G71" s="18"/>
      <c r="H71" s="22" t="s">
        <v>38</v>
      </c>
      <c r="I71">
        <f t="shared" si="0"/>
        <v>73.596649724603452</v>
      </c>
      <c r="J71">
        <f t="shared" si="0"/>
        <v>82.636590123777168</v>
      </c>
      <c r="K71">
        <f t="shared" si="0"/>
        <v>91.527814327734973</v>
      </c>
      <c r="L71">
        <f t="shared" si="0"/>
        <v>100</v>
      </c>
      <c r="M71" s="5"/>
      <c r="N71" s="5"/>
      <c r="O71" s="5"/>
      <c r="P71" s="5"/>
      <c r="Q71" s="5"/>
      <c r="R71" s="5"/>
      <c r="S71" s="5"/>
      <c r="T71" s="5"/>
      <c r="U71" s="5"/>
      <c r="V71" s="5"/>
      <c r="W71" s="5"/>
      <c r="X71" s="5"/>
    </row>
    <row r="72" spans="1:24" ht="11.25" customHeight="1" x14ac:dyDescent="0.2">
      <c r="A72" s="22" t="s">
        <v>38</v>
      </c>
      <c r="B72" s="23" t="s">
        <v>39</v>
      </c>
      <c r="C72" s="24">
        <v>64.478494766220081</v>
      </c>
      <c r="D72" s="24">
        <v>68.938193287616883</v>
      </c>
      <c r="E72" s="24">
        <v>76.543688069936536</v>
      </c>
      <c r="F72" s="24">
        <v>100</v>
      </c>
      <c r="G72" s="18"/>
      <c r="H72" s="19" t="s">
        <v>34</v>
      </c>
      <c r="I72">
        <f t="shared" si="0"/>
        <v>72.434501687372787</v>
      </c>
      <c r="J72">
        <f t="shared" si="0"/>
        <v>73.725184925129042</v>
      </c>
      <c r="K72">
        <f t="shared" si="0"/>
        <v>88.974634770690528</v>
      </c>
      <c r="L72">
        <f t="shared" si="0"/>
        <v>100</v>
      </c>
      <c r="M72" s="5"/>
      <c r="N72" s="5"/>
      <c r="O72" s="5"/>
      <c r="P72" s="5"/>
      <c r="Q72" s="5"/>
      <c r="R72" s="5"/>
      <c r="S72" s="5"/>
      <c r="T72" s="5"/>
      <c r="U72" s="5"/>
      <c r="V72" s="5"/>
      <c r="W72" s="5"/>
      <c r="X72" s="5"/>
    </row>
    <row r="73" spans="1:24" ht="11.25" customHeight="1" x14ac:dyDescent="0.2">
      <c r="A73" s="19" t="s">
        <v>40</v>
      </c>
      <c r="B73" s="20" t="s">
        <v>41</v>
      </c>
      <c r="C73" s="21">
        <v>64.128787484664656</v>
      </c>
      <c r="D73" s="21">
        <v>161.53562385132787</v>
      </c>
      <c r="E73" s="21">
        <v>77.86146222234413</v>
      </c>
      <c r="F73" s="21">
        <v>100</v>
      </c>
      <c r="G73" s="18"/>
      <c r="H73" s="22" t="s">
        <v>42</v>
      </c>
      <c r="I73">
        <f t="shared" si="0"/>
        <v>70.704686838207238</v>
      </c>
      <c r="J73">
        <f t="shared" si="0"/>
        <v>76.221333088554971</v>
      </c>
      <c r="K73">
        <f t="shared" si="0"/>
        <v>91.307121233794902</v>
      </c>
      <c r="L73">
        <f t="shared" si="0"/>
        <v>100</v>
      </c>
      <c r="M73" s="5"/>
      <c r="N73" s="5"/>
      <c r="O73" s="5"/>
      <c r="P73" s="5"/>
      <c r="Q73" s="5"/>
      <c r="R73" s="5"/>
      <c r="S73" s="5"/>
      <c r="T73" s="5"/>
      <c r="U73" s="5"/>
      <c r="V73" s="5"/>
      <c r="W73" s="5"/>
      <c r="X73" s="5"/>
    </row>
    <row r="74" spans="1:24" ht="11.25" customHeight="1" x14ac:dyDescent="0.2">
      <c r="A74" s="19" t="s">
        <v>43</v>
      </c>
      <c r="B74" s="20" t="s">
        <v>44</v>
      </c>
      <c r="C74" s="21">
        <v>63.109229807416277</v>
      </c>
      <c r="D74" s="21">
        <v>67.61707467922939</v>
      </c>
      <c r="E74" s="21">
        <v>74.834009425395678</v>
      </c>
      <c r="F74" s="21">
        <v>100</v>
      </c>
      <c r="G74" s="18"/>
      <c r="H74" s="19" t="s">
        <v>31</v>
      </c>
      <c r="I74">
        <f t="shared" si="0"/>
        <v>69.590312883088032</v>
      </c>
      <c r="J74">
        <f t="shared" si="0"/>
        <v>71.060131148554078</v>
      </c>
      <c r="K74">
        <f t="shared" si="0"/>
        <v>83.837492372810701</v>
      </c>
      <c r="L74">
        <f t="shared" si="0"/>
        <v>100</v>
      </c>
      <c r="M74" s="5"/>
      <c r="N74" s="5"/>
      <c r="O74" s="5"/>
      <c r="P74" s="5"/>
      <c r="Q74" s="5"/>
      <c r="R74" s="5"/>
      <c r="S74" s="5"/>
      <c r="T74" s="5"/>
      <c r="U74" s="5"/>
      <c r="V74" s="5"/>
      <c r="W74" s="5"/>
      <c r="X74" s="5"/>
    </row>
    <row r="75" spans="1:24" ht="11.25" customHeight="1" x14ac:dyDescent="0.2">
      <c r="A75" s="22" t="s">
        <v>45</v>
      </c>
      <c r="B75" s="23" t="s">
        <v>46</v>
      </c>
      <c r="C75" s="24">
        <v>62.765827007206987</v>
      </c>
      <c r="D75" s="24">
        <v>70.300051661233837</v>
      </c>
      <c r="E75" s="24">
        <v>110.16966367586851</v>
      </c>
      <c r="F75" s="24">
        <v>100</v>
      </c>
      <c r="G75" s="18"/>
      <c r="H75" s="22" t="s">
        <v>27</v>
      </c>
      <c r="I75">
        <f t="shared" si="0"/>
        <v>64.478494766220081</v>
      </c>
      <c r="J75">
        <f t="shared" si="0"/>
        <v>68.938193287616883</v>
      </c>
      <c r="K75">
        <f t="shared" si="0"/>
        <v>76.543688069936536</v>
      </c>
      <c r="L75">
        <f t="shared" si="0"/>
        <v>100</v>
      </c>
      <c r="M75" s="5"/>
      <c r="N75" s="5"/>
      <c r="O75" s="5"/>
      <c r="P75" s="5"/>
      <c r="Q75" s="5"/>
      <c r="R75" s="5"/>
      <c r="S75" s="5"/>
      <c r="T75" s="5"/>
      <c r="U75" s="5"/>
      <c r="V75" s="5"/>
      <c r="W75" s="5"/>
      <c r="X75" s="5"/>
    </row>
    <row r="76" spans="1:24" ht="11.25" customHeight="1" x14ac:dyDescent="0.2">
      <c r="A76" s="22" t="s">
        <v>42</v>
      </c>
      <c r="B76" s="23" t="s">
        <v>47</v>
      </c>
      <c r="C76" s="24">
        <v>61.06950356436792</v>
      </c>
      <c r="D76" s="24">
        <v>91.27508923869155</v>
      </c>
      <c r="E76" s="24">
        <v>92.835369908340823</v>
      </c>
      <c r="F76" s="24">
        <v>100</v>
      </c>
      <c r="G76" s="18"/>
      <c r="H76" s="19" t="s">
        <v>43</v>
      </c>
      <c r="I76">
        <f t="shared" si="0"/>
        <v>64.128787484664656</v>
      </c>
      <c r="J76">
        <f t="shared" si="0"/>
        <v>161.53562385132787</v>
      </c>
      <c r="K76">
        <f t="shared" si="0"/>
        <v>77.86146222234413</v>
      </c>
      <c r="L76">
        <f t="shared" si="0"/>
        <v>100</v>
      </c>
      <c r="M76" s="5"/>
      <c r="N76" s="5"/>
      <c r="O76" s="5"/>
      <c r="P76" s="5"/>
      <c r="Q76" s="5"/>
      <c r="R76" s="5"/>
      <c r="S76" s="5"/>
      <c r="T76" s="5"/>
      <c r="U76" s="5"/>
      <c r="V76" s="5"/>
      <c r="W76" s="5"/>
      <c r="X76" s="5"/>
    </row>
    <row r="77" spans="1:24" ht="11.25" customHeight="1" x14ac:dyDescent="0.2">
      <c r="A77" s="22" t="s">
        <v>48</v>
      </c>
      <c r="B77" s="23" t="s">
        <v>49</v>
      </c>
      <c r="C77" s="24">
        <v>59.040102799372875</v>
      </c>
      <c r="D77" s="24">
        <v>71.724717619783647</v>
      </c>
      <c r="E77" s="24">
        <v>84.403827249118109</v>
      </c>
      <c r="F77" s="24">
        <v>100</v>
      </c>
      <c r="G77" s="18"/>
      <c r="H77" s="22" t="s">
        <v>50</v>
      </c>
      <c r="I77">
        <f t="shared" si="0"/>
        <v>63.109229807416277</v>
      </c>
      <c r="J77">
        <f t="shared" si="0"/>
        <v>67.61707467922939</v>
      </c>
      <c r="K77">
        <f t="shared" si="0"/>
        <v>74.834009425395678</v>
      </c>
      <c r="L77">
        <f t="shared" si="0"/>
        <v>100</v>
      </c>
      <c r="M77" s="5"/>
      <c r="N77" s="5"/>
      <c r="O77" s="5"/>
      <c r="P77" s="5"/>
      <c r="Q77" s="5"/>
      <c r="R77" s="5"/>
      <c r="S77" s="5"/>
      <c r="T77" s="5"/>
      <c r="U77" s="5"/>
      <c r="V77" s="5"/>
      <c r="W77" s="5"/>
      <c r="X77" s="5"/>
    </row>
    <row r="78" spans="1:24" ht="11.25" customHeight="1" x14ac:dyDescent="0.2">
      <c r="A78" s="19" t="s">
        <v>51</v>
      </c>
      <c r="B78" s="20" t="s">
        <v>52</v>
      </c>
      <c r="C78" s="21">
        <v>57.708448556097721</v>
      </c>
      <c r="D78" s="21">
        <v>63.636773831164263</v>
      </c>
      <c r="E78" s="21">
        <v>76.552981680368447</v>
      </c>
      <c r="F78" s="21">
        <v>100</v>
      </c>
      <c r="G78" s="18"/>
      <c r="H78" s="19" t="s">
        <v>36</v>
      </c>
      <c r="I78">
        <f t="shared" si="0"/>
        <v>62.765827007206987</v>
      </c>
      <c r="J78">
        <f t="shared" si="0"/>
        <v>70.300051661233837</v>
      </c>
      <c r="K78">
        <f t="shared" si="0"/>
        <v>110.16966367586851</v>
      </c>
      <c r="L78">
        <f t="shared" si="0"/>
        <v>100</v>
      </c>
      <c r="M78" s="5"/>
      <c r="N78" s="5"/>
      <c r="O78" s="5"/>
      <c r="P78" s="5"/>
      <c r="Q78" s="5"/>
      <c r="R78" s="5"/>
      <c r="S78" s="5"/>
      <c r="T78" s="5"/>
      <c r="U78" s="5"/>
      <c r="V78" s="5"/>
      <c r="W78" s="5"/>
      <c r="X78" s="5"/>
    </row>
    <row r="79" spans="1:24" ht="11.25" customHeight="1" x14ac:dyDescent="0.2">
      <c r="A79" s="22" t="s">
        <v>33</v>
      </c>
      <c r="B79" s="23" t="s">
        <v>53</v>
      </c>
      <c r="C79" s="24">
        <v>57.080395377257467</v>
      </c>
      <c r="D79" s="24">
        <v>71.924982551107746</v>
      </c>
      <c r="E79" s="24">
        <v>84.572955273383272</v>
      </c>
      <c r="F79" s="24">
        <v>100</v>
      </c>
      <c r="G79" s="18"/>
      <c r="H79" s="22" t="s">
        <v>45</v>
      </c>
      <c r="I79">
        <f t="shared" si="0"/>
        <v>61.06950356436792</v>
      </c>
      <c r="J79">
        <f t="shared" si="0"/>
        <v>91.27508923869155</v>
      </c>
      <c r="K79">
        <f t="shared" si="0"/>
        <v>92.835369908340823</v>
      </c>
      <c r="L79">
        <f t="shared" si="0"/>
        <v>100</v>
      </c>
      <c r="M79" s="5"/>
      <c r="N79" s="5"/>
      <c r="O79" s="5"/>
      <c r="P79" s="5"/>
      <c r="Q79" s="5"/>
      <c r="R79" s="5"/>
      <c r="S79" s="5"/>
      <c r="T79" s="5"/>
      <c r="U79" s="5"/>
      <c r="V79" s="5"/>
      <c r="W79" s="5"/>
      <c r="X79" s="5"/>
    </row>
    <row r="80" spans="1:24" ht="11.25" customHeight="1" x14ac:dyDescent="0.2">
      <c r="A80" s="22" t="s">
        <v>54</v>
      </c>
      <c r="B80" s="23" t="s">
        <v>55</v>
      </c>
      <c r="C80" s="24">
        <v>56.412844649051955</v>
      </c>
      <c r="D80" s="24">
        <v>70.207933783609164</v>
      </c>
      <c r="E80" s="24">
        <v>84.16300668611845</v>
      </c>
      <c r="F80" s="24">
        <v>100</v>
      </c>
      <c r="G80" s="18"/>
      <c r="H80" s="19" t="s">
        <v>25</v>
      </c>
      <c r="I80">
        <f t="shared" si="0"/>
        <v>59.040102799372875</v>
      </c>
      <c r="J80">
        <f t="shared" si="0"/>
        <v>71.724717619783647</v>
      </c>
      <c r="K80">
        <f t="shared" si="0"/>
        <v>84.403827249118109</v>
      </c>
      <c r="L80">
        <f t="shared" si="0"/>
        <v>100</v>
      </c>
      <c r="M80" s="5"/>
      <c r="N80" s="5"/>
      <c r="O80" s="5"/>
      <c r="P80" s="5"/>
      <c r="Q80" s="5"/>
      <c r="R80" s="5"/>
      <c r="S80" s="5"/>
      <c r="T80" s="5"/>
      <c r="U80" s="5"/>
      <c r="V80" s="5"/>
      <c r="W80" s="5"/>
      <c r="X80" s="5"/>
    </row>
    <row r="81" spans="1:24" ht="11.25" customHeight="1" x14ac:dyDescent="0.2">
      <c r="A81" s="22" t="s">
        <v>50</v>
      </c>
      <c r="B81" s="23" t="s">
        <v>56</v>
      </c>
      <c r="C81" s="24">
        <v>52.812208593493246</v>
      </c>
      <c r="D81" s="24">
        <v>64.413272070183311</v>
      </c>
      <c r="E81" s="24">
        <v>77.732515231707495</v>
      </c>
      <c r="F81" s="24">
        <v>100</v>
      </c>
      <c r="G81" s="18"/>
      <c r="H81" s="22" t="s">
        <v>48</v>
      </c>
      <c r="I81">
        <f t="shared" si="0"/>
        <v>57.708448556097721</v>
      </c>
      <c r="J81">
        <f t="shared" si="0"/>
        <v>63.636773831164263</v>
      </c>
      <c r="K81">
        <f t="shared" si="0"/>
        <v>76.552981680368447</v>
      </c>
      <c r="L81">
        <f t="shared" si="0"/>
        <v>100</v>
      </c>
      <c r="M81" s="5"/>
      <c r="N81" s="5"/>
      <c r="O81" s="5"/>
      <c r="P81" s="5"/>
      <c r="Q81" s="5"/>
      <c r="R81" s="5"/>
      <c r="S81" s="5"/>
      <c r="T81" s="5"/>
      <c r="U81" s="5"/>
      <c r="V81" s="5"/>
      <c r="W81" s="5"/>
      <c r="X81" s="5"/>
    </row>
    <row r="82" spans="1:24" ht="11.25" customHeight="1" x14ac:dyDescent="0.2">
      <c r="A82" s="19" t="s">
        <v>57</v>
      </c>
      <c r="B82" s="20" t="s">
        <v>58</v>
      </c>
      <c r="C82" s="21">
        <v>52.211471562207144</v>
      </c>
      <c r="D82" s="21">
        <v>71.867407304808594</v>
      </c>
      <c r="E82" s="21">
        <v>79.340659051963144</v>
      </c>
      <c r="F82" s="21">
        <v>100</v>
      </c>
      <c r="G82" s="18"/>
      <c r="H82" s="19" t="s">
        <v>51</v>
      </c>
      <c r="I82">
        <f t="shared" si="0"/>
        <v>57.080395377257467</v>
      </c>
      <c r="J82">
        <f t="shared" si="0"/>
        <v>71.924982551107746</v>
      </c>
      <c r="K82">
        <f t="shared" si="0"/>
        <v>84.572955273383272</v>
      </c>
      <c r="L82">
        <f t="shared" si="0"/>
        <v>100</v>
      </c>
      <c r="M82" s="5"/>
      <c r="N82" s="5"/>
      <c r="O82" s="5"/>
      <c r="P82" s="5"/>
      <c r="Q82" s="5"/>
      <c r="R82" s="5"/>
      <c r="S82" s="5"/>
      <c r="T82" s="5"/>
      <c r="U82" s="5"/>
      <c r="V82" s="5"/>
      <c r="W82" s="5"/>
      <c r="X82" s="5"/>
    </row>
    <row r="83" spans="1:24" ht="11.25" customHeight="1" x14ac:dyDescent="0.2">
      <c r="A83" s="19" t="s">
        <v>59</v>
      </c>
      <c r="B83" s="20" t="s">
        <v>60</v>
      </c>
      <c r="C83" s="21">
        <v>50.938798076573335</v>
      </c>
      <c r="D83" s="21">
        <v>66.287464148247352</v>
      </c>
      <c r="E83" s="21">
        <v>77.225220796256366</v>
      </c>
      <c r="F83" s="21">
        <v>100</v>
      </c>
      <c r="G83" s="18"/>
      <c r="H83" s="22" t="s">
        <v>54</v>
      </c>
      <c r="I83">
        <f t="shared" si="0"/>
        <v>56.412844649051955</v>
      </c>
      <c r="J83">
        <f t="shared" si="0"/>
        <v>70.207933783609164</v>
      </c>
      <c r="K83">
        <f t="shared" si="0"/>
        <v>84.16300668611845</v>
      </c>
      <c r="L83">
        <f t="shared" si="0"/>
        <v>100</v>
      </c>
      <c r="M83" s="5"/>
      <c r="N83" s="5"/>
      <c r="O83" s="5"/>
      <c r="P83" s="5"/>
      <c r="Q83" s="5"/>
      <c r="R83" s="5"/>
      <c r="S83" s="5"/>
      <c r="T83" s="5"/>
      <c r="U83" s="5"/>
      <c r="V83" s="5"/>
      <c r="W83" s="5"/>
      <c r="X83" s="5"/>
    </row>
    <row r="84" spans="1:24" ht="11.25" customHeight="1" x14ac:dyDescent="0.2">
      <c r="A84" s="22" t="s">
        <v>61</v>
      </c>
      <c r="B84" s="23" t="s">
        <v>62</v>
      </c>
      <c r="C84" s="24">
        <v>48.650485208779223</v>
      </c>
      <c r="D84" s="24">
        <v>67.792910291090465</v>
      </c>
      <c r="E84" s="24">
        <v>75.716761469075479</v>
      </c>
      <c r="F84" s="24">
        <v>100</v>
      </c>
      <c r="G84" s="18"/>
      <c r="H84" s="19" t="s">
        <v>57</v>
      </c>
      <c r="I84">
        <f t="shared" ref="I84:L99" si="1">(C81/$F81)*100</f>
        <v>52.812208593493246</v>
      </c>
      <c r="J84">
        <f t="shared" si="1"/>
        <v>64.413272070183311</v>
      </c>
      <c r="K84">
        <f t="shared" si="1"/>
        <v>77.732515231707495</v>
      </c>
      <c r="L84">
        <f t="shared" si="1"/>
        <v>100</v>
      </c>
      <c r="M84" s="5"/>
      <c r="N84" s="5"/>
      <c r="O84" s="5"/>
      <c r="P84" s="5"/>
      <c r="Q84" s="5"/>
      <c r="R84" s="5"/>
      <c r="S84" s="5"/>
      <c r="T84" s="5"/>
      <c r="U84" s="5"/>
      <c r="V84" s="5"/>
      <c r="W84" s="5"/>
      <c r="X84" s="5"/>
    </row>
    <row r="85" spans="1:24" ht="11.25" customHeight="1" x14ac:dyDescent="0.2">
      <c r="A85" s="19" t="s">
        <v>63</v>
      </c>
      <c r="B85" s="20" t="s">
        <v>64</v>
      </c>
      <c r="C85" s="21">
        <v>48.489123824195595</v>
      </c>
      <c r="D85" s="21">
        <v>59.507482351909161</v>
      </c>
      <c r="E85" s="21">
        <v>71.218336056899787</v>
      </c>
      <c r="F85" s="21">
        <v>100</v>
      </c>
      <c r="G85" s="18"/>
      <c r="H85" s="22" t="s">
        <v>65</v>
      </c>
      <c r="I85">
        <f t="shared" si="1"/>
        <v>52.211471562207144</v>
      </c>
      <c r="J85">
        <f t="shared" si="1"/>
        <v>71.867407304808594</v>
      </c>
      <c r="K85">
        <f t="shared" si="1"/>
        <v>79.340659051963144</v>
      </c>
      <c r="L85">
        <f t="shared" si="1"/>
        <v>100</v>
      </c>
      <c r="M85" s="5"/>
      <c r="N85" s="5"/>
      <c r="O85" s="5"/>
      <c r="P85" s="5"/>
      <c r="Q85" s="5"/>
      <c r="R85" s="5"/>
      <c r="S85" s="5"/>
      <c r="T85" s="5"/>
      <c r="U85" s="5"/>
      <c r="V85" s="5"/>
      <c r="W85" s="5"/>
      <c r="X85" s="5"/>
    </row>
    <row r="86" spans="1:24" ht="11.25" customHeight="1" x14ac:dyDescent="0.2">
      <c r="A86" s="22" t="s">
        <v>66</v>
      </c>
      <c r="B86" s="23" t="s">
        <v>67</v>
      </c>
      <c r="C86" s="24">
        <v>44.931810376508388</v>
      </c>
      <c r="D86" s="24">
        <v>76.981228935138319</v>
      </c>
      <c r="E86" s="24">
        <v>85.719124060597139</v>
      </c>
      <c r="F86" s="24">
        <v>100</v>
      </c>
      <c r="G86" s="18"/>
      <c r="H86" s="19" t="s">
        <v>68</v>
      </c>
      <c r="I86">
        <f t="shared" si="1"/>
        <v>50.938798076573335</v>
      </c>
      <c r="J86">
        <f t="shared" si="1"/>
        <v>66.287464148247352</v>
      </c>
      <c r="K86">
        <f t="shared" si="1"/>
        <v>77.225220796256366</v>
      </c>
      <c r="L86">
        <f t="shared" si="1"/>
        <v>100</v>
      </c>
      <c r="M86" s="5"/>
      <c r="N86" s="5"/>
      <c r="O86" s="5"/>
      <c r="P86" s="5"/>
      <c r="Q86" s="5"/>
      <c r="R86" s="5"/>
      <c r="S86" s="5"/>
      <c r="T86" s="5"/>
      <c r="U86" s="5"/>
      <c r="V86" s="5"/>
      <c r="W86" s="5"/>
      <c r="X86" s="5"/>
    </row>
    <row r="87" spans="1:24" ht="11.25" customHeight="1" x14ac:dyDescent="0.2">
      <c r="A87" s="19" t="s">
        <v>68</v>
      </c>
      <c r="B87" s="20" t="s">
        <v>69</v>
      </c>
      <c r="C87" s="21">
        <v>42.720380167444041</v>
      </c>
      <c r="D87" s="21">
        <v>64.15584141256933</v>
      </c>
      <c r="E87" s="21">
        <v>74.935428378031773</v>
      </c>
      <c r="F87" s="21">
        <v>100</v>
      </c>
      <c r="G87" s="18"/>
      <c r="H87" s="22" t="s">
        <v>61</v>
      </c>
      <c r="I87">
        <f t="shared" si="1"/>
        <v>48.650485208779223</v>
      </c>
      <c r="J87">
        <f t="shared" si="1"/>
        <v>67.792910291090465</v>
      </c>
      <c r="K87">
        <f t="shared" si="1"/>
        <v>75.716761469075479</v>
      </c>
      <c r="L87">
        <f t="shared" si="1"/>
        <v>100</v>
      </c>
      <c r="M87" s="5"/>
      <c r="N87" s="5"/>
      <c r="O87" s="5"/>
      <c r="P87" s="5"/>
      <c r="Q87" s="5"/>
      <c r="R87" s="5"/>
      <c r="S87" s="5"/>
      <c r="T87" s="5"/>
      <c r="U87" s="5"/>
      <c r="V87" s="5"/>
      <c r="W87" s="5"/>
      <c r="X87" s="5"/>
    </row>
    <row r="88" spans="1:24" ht="11.25" customHeight="1" x14ac:dyDescent="0.2">
      <c r="A88" s="19" t="s">
        <v>70</v>
      </c>
      <c r="B88" s="20" t="s">
        <v>71</v>
      </c>
      <c r="C88" s="21">
        <v>42.616693990962673</v>
      </c>
      <c r="D88" s="21">
        <v>60.03005345546066</v>
      </c>
      <c r="E88" s="21">
        <v>71.510125873020385</v>
      </c>
      <c r="F88" s="21">
        <v>100</v>
      </c>
      <c r="G88" s="18"/>
      <c r="H88" s="19" t="s">
        <v>63</v>
      </c>
      <c r="I88">
        <f t="shared" si="1"/>
        <v>48.489123824195595</v>
      </c>
      <c r="J88">
        <f t="shared" si="1"/>
        <v>59.507482351909161</v>
      </c>
      <c r="K88">
        <f t="shared" si="1"/>
        <v>71.218336056899787</v>
      </c>
      <c r="L88">
        <f t="shared" si="1"/>
        <v>100</v>
      </c>
      <c r="M88" s="5"/>
      <c r="N88" s="5"/>
      <c r="O88" s="5"/>
      <c r="P88" s="5"/>
      <c r="Q88" s="5"/>
      <c r="R88" s="5"/>
      <c r="S88" s="5"/>
      <c r="T88" s="5"/>
      <c r="U88" s="5"/>
      <c r="V88" s="5"/>
      <c r="W88" s="5"/>
      <c r="X88" s="5"/>
    </row>
    <row r="89" spans="1:24" ht="11.25" customHeight="1" x14ac:dyDescent="0.2">
      <c r="A89" s="22" t="s">
        <v>72</v>
      </c>
      <c r="B89" s="23" t="s">
        <v>73</v>
      </c>
      <c r="C89" s="24">
        <v>41.429895161085859</v>
      </c>
      <c r="D89" s="24">
        <v>69.58048077544322</v>
      </c>
      <c r="E89" s="24">
        <v>81.956854031092661</v>
      </c>
      <c r="F89" s="24">
        <v>100</v>
      </c>
      <c r="G89" s="18"/>
      <c r="H89" s="22" t="s">
        <v>66</v>
      </c>
      <c r="I89">
        <f t="shared" si="1"/>
        <v>44.931810376508388</v>
      </c>
      <c r="J89">
        <f t="shared" si="1"/>
        <v>76.981228935138319</v>
      </c>
      <c r="K89">
        <f t="shared" si="1"/>
        <v>85.719124060597139</v>
      </c>
      <c r="L89">
        <f t="shared" si="1"/>
        <v>100</v>
      </c>
      <c r="M89" s="5"/>
      <c r="N89" s="5"/>
      <c r="O89" s="5"/>
      <c r="P89" s="5"/>
      <c r="Q89" s="5"/>
      <c r="R89" s="5"/>
      <c r="S89" s="5"/>
      <c r="T89" s="5"/>
      <c r="U89" s="5"/>
      <c r="V89" s="5"/>
      <c r="W89" s="5"/>
      <c r="X89" s="5"/>
    </row>
    <row r="90" spans="1:24" ht="11.25" customHeight="1" x14ac:dyDescent="0.2">
      <c r="A90" s="22" t="s">
        <v>65</v>
      </c>
      <c r="B90" s="23" t="s">
        <v>74</v>
      </c>
      <c r="C90" s="24">
        <v>38.244934285913352</v>
      </c>
      <c r="D90" s="24">
        <v>62.913036350852323</v>
      </c>
      <c r="E90" s="24">
        <v>78.292546083523561</v>
      </c>
      <c r="F90" s="24">
        <v>100</v>
      </c>
      <c r="G90" s="18"/>
      <c r="H90" s="19" t="s">
        <v>59</v>
      </c>
      <c r="I90">
        <f t="shared" si="1"/>
        <v>42.720380167444041</v>
      </c>
      <c r="J90">
        <f t="shared" si="1"/>
        <v>64.15584141256933</v>
      </c>
      <c r="K90">
        <f t="shared" si="1"/>
        <v>74.935428378031773</v>
      </c>
      <c r="L90">
        <f t="shared" si="1"/>
        <v>100</v>
      </c>
      <c r="M90" s="5"/>
      <c r="N90" s="5"/>
      <c r="O90" s="5"/>
      <c r="P90" s="5"/>
      <c r="Q90" s="5"/>
      <c r="R90" s="5"/>
      <c r="S90" s="5"/>
      <c r="T90" s="5"/>
      <c r="U90" s="5"/>
      <c r="V90" s="5"/>
      <c r="W90" s="5"/>
      <c r="X90" s="5"/>
    </row>
    <row r="91" spans="1:24" ht="11.25" customHeight="1" x14ac:dyDescent="0.2">
      <c r="A91" s="22" t="s">
        <v>75</v>
      </c>
      <c r="B91" s="23" t="s">
        <v>76</v>
      </c>
      <c r="C91" s="24">
        <v>32.80931990731348</v>
      </c>
      <c r="D91" s="24">
        <v>51.511189960078895</v>
      </c>
      <c r="E91" s="24">
        <v>67.329475971319454</v>
      </c>
      <c r="F91" s="24">
        <v>100</v>
      </c>
      <c r="G91" s="18"/>
      <c r="H91" s="22" t="s">
        <v>72</v>
      </c>
      <c r="I91">
        <f t="shared" si="1"/>
        <v>42.616693990962673</v>
      </c>
      <c r="J91">
        <f t="shared" si="1"/>
        <v>60.03005345546066</v>
      </c>
      <c r="K91">
        <f t="shared" si="1"/>
        <v>71.510125873020385</v>
      </c>
      <c r="L91">
        <f t="shared" si="1"/>
        <v>100</v>
      </c>
      <c r="M91" s="5"/>
      <c r="N91" s="5"/>
      <c r="O91" s="5"/>
      <c r="P91" s="5"/>
      <c r="Q91" s="5"/>
      <c r="R91" s="5"/>
      <c r="S91" s="5"/>
      <c r="T91" s="5"/>
      <c r="U91" s="5"/>
      <c r="V91" s="5"/>
      <c r="W91" s="5"/>
      <c r="X91" s="5"/>
    </row>
    <row r="92" spans="1:24" ht="11.25" customHeight="1" x14ac:dyDescent="0.2">
      <c r="A92" s="22" t="s">
        <v>77</v>
      </c>
      <c r="B92" s="23" t="s">
        <v>78</v>
      </c>
      <c r="C92" s="24">
        <v>31.048331606738817</v>
      </c>
      <c r="D92" s="24"/>
      <c r="E92" s="24">
        <v>70.920283026446583</v>
      </c>
      <c r="F92" s="24">
        <v>100</v>
      </c>
      <c r="G92" s="18"/>
      <c r="H92" s="19" t="s">
        <v>79</v>
      </c>
      <c r="I92">
        <f t="shared" si="1"/>
        <v>41.429895161085859</v>
      </c>
      <c r="J92">
        <f t="shared" si="1"/>
        <v>69.58048077544322</v>
      </c>
      <c r="K92">
        <f t="shared" si="1"/>
        <v>81.956854031092661</v>
      </c>
      <c r="L92">
        <f t="shared" si="1"/>
        <v>100</v>
      </c>
      <c r="M92" s="5"/>
      <c r="N92" s="5"/>
      <c r="O92" s="5"/>
      <c r="P92" s="5"/>
      <c r="Q92" s="5"/>
      <c r="R92" s="5"/>
      <c r="S92" s="5"/>
      <c r="T92" s="5"/>
      <c r="U92" s="5"/>
      <c r="V92" s="5"/>
      <c r="W92" s="5"/>
      <c r="X92" s="5"/>
    </row>
    <row r="93" spans="1:24" ht="11.25" customHeight="1" x14ac:dyDescent="0.2">
      <c r="A93" s="19" t="s">
        <v>79</v>
      </c>
      <c r="B93" s="20" t="s">
        <v>80</v>
      </c>
      <c r="C93" s="21">
        <v>30.256136310425397</v>
      </c>
      <c r="D93" s="21">
        <v>45.733815287141582</v>
      </c>
      <c r="E93" s="21">
        <v>69.612063816672816</v>
      </c>
      <c r="F93" s="21">
        <v>100</v>
      </c>
      <c r="G93" s="18"/>
      <c r="H93" s="22" t="s">
        <v>75</v>
      </c>
      <c r="I93">
        <f t="shared" si="1"/>
        <v>38.244934285913352</v>
      </c>
      <c r="J93">
        <f t="shared" si="1"/>
        <v>62.913036350852323</v>
      </c>
      <c r="K93">
        <f t="shared" si="1"/>
        <v>78.292546083523561</v>
      </c>
      <c r="L93">
        <f t="shared" si="1"/>
        <v>100</v>
      </c>
      <c r="M93" s="5"/>
      <c r="N93" s="5"/>
      <c r="O93" s="5"/>
      <c r="P93" s="5"/>
      <c r="Q93" s="5"/>
      <c r="R93" s="5"/>
      <c r="S93" s="5"/>
      <c r="T93" s="5"/>
      <c r="U93" s="5"/>
      <c r="V93" s="5"/>
      <c r="W93" s="5"/>
      <c r="X93" s="5"/>
    </row>
    <row r="94" spans="1:24" ht="11.25" customHeight="1" x14ac:dyDescent="0.2">
      <c r="A94" s="22" t="s">
        <v>81</v>
      </c>
      <c r="B94" s="23" t="s">
        <v>82</v>
      </c>
      <c r="C94" s="24">
        <v>22.481598650191096</v>
      </c>
      <c r="D94" s="24">
        <v>61.282565816622245</v>
      </c>
      <c r="E94" s="24">
        <v>75.488453059344067</v>
      </c>
      <c r="F94" s="24">
        <v>100</v>
      </c>
      <c r="G94" s="18"/>
      <c r="H94" s="19" t="s">
        <v>70</v>
      </c>
      <c r="I94">
        <f t="shared" si="1"/>
        <v>32.80931990731348</v>
      </c>
      <c r="J94">
        <f t="shared" si="1"/>
        <v>51.511189960078895</v>
      </c>
      <c r="K94">
        <f t="shared" si="1"/>
        <v>67.329475971319454</v>
      </c>
      <c r="L94">
        <f t="shared" si="1"/>
        <v>100</v>
      </c>
      <c r="M94" s="5"/>
      <c r="N94" s="5"/>
      <c r="O94" s="5"/>
      <c r="P94" s="5"/>
      <c r="Q94" s="5"/>
      <c r="R94" s="5"/>
      <c r="S94" s="5"/>
      <c r="T94" s="5"/>
      <c r="U94" s="5"/>
      <c r="V94" s="5"/>
      <c r="W94" s="5"/>
      <c r="X94" s="5"/>
    </row>
    <row r="95" spans="1:24" ht="11.25" customHeight="1" x14ac:dyDescent="0.2">
      <c r="A95" s="19" t="s">
        <v>83</v>
      </c>
      <c r="B95" s="20" t="s">
        <v>84</v>
      </c>
      <c r="C95" s="21">
        <v>18.552216095205019</v>
      </c>
      <c r="D95" s="21">
        <v>53.571842261094218</v>
      </c>
      <c r="E95" s="21">
        <v>73.162183838833073</v>
      </c>
      <c r="F95" s="21">
        <v>100</v>
      </c>
      <c r="G95" s="18"/>
      <c r="H95" s="22" t="s">
        <v>77</v>
      </c>
      <c r="I95">
        <f t="shared" si="1"/>
        <v>31.048331606738817</v>
      </c>
      <c r="K95">
        <f t="shared" si="1"/>
        <v>70.920283026446583</v>
      </c>
      <c r="L95">
        <f t="shared" si="1"/>
        <v>100</v>
      </c>
      <c r="M95" s="5"/>
      <c r="N95" s="5"/>
      <c r="O95" s="5"/>
      <c r="P95" s="5"/>
      <c r="Q95" s="5"/>
      <c r="R95" s="5"/>
      <c r="S95" s="5"/>
      <c r="T95" s="5"/>
      <c r="U95" s="5"/>
      <c r="V95" s="5"/>
      <c r="W95" s="5"/>
      <c r="X95" s="5"/>
    </row>
    <row r="96" spans="1:24" ht="11.25" customHeight="1" x14ac:dyDescent="0.2">
      <c r="A96" s="25" t="s">
        <v>85</v>
      </c>
      <c r="B96" s="26" t="s">
        <v>86</v>
      </c>
      <c r="C96" s="27">
        <v>0.71098905770678</v>
      </c>
      <c r="D96" s="27">
        <v>62.503242561500528</v>
      </c>
      <c r="E96" s="27">
        <v>73.335807052860275</v>
      </c>
      <c r="F96" s="27">
        <v>100</v>
      </c>
      <c r="G96" s="18"/>
      <c r="H96" s="19" t="s">
        <v>83</v>
      </c>
      <c r="I96">
        <f t="shared" si="1"/>
        <v>30.256136310425397</v>
      </c>
      <c r="J96">
        <f t="shared" si="1"/>
        <v>45.733815287141582</v>
      </c>
      <c r="K96">
        <f t="shared" si="1"/>
        <v>69.612063816672816</v>
      </c>
      <c r="L96">
        <f t="shared" si="1"/>
        <v>100</v>
      </c>
      <c r="M96" s="5"/>
      <c r="N96" s="5"/>
      <c r="O96" s="5"/>
      <c r="P96" s="5"/>
      <c r="Q96" s="5"/>
      <c r="R96" s="5"/>
      <c r="S96" s="5"/>
      <c r="T96" s="5"/>
      <c r="U96" s="5"/>
      <c r="V96" s="5"/>
      <c r="W96" s="5"/>
      <c r="X96" s="5"/>
    </row>
    <row r="97" spans="1:24" x14ac:dyDescent="0.2">
      <c r="H97" s="22" t="s">
        <v>81</v>
      </c>
      <c r="I97">
        <f t="shared" si="1"/>
        <v>22.481598650191096</v>
      </c>
      <c r="J97">
        <f>(D94/$F94)*100</f>
        <v>61.282565816622245</v>
      </c>
      <c r="K97">
        <f t="shared" si="1"/>
        <v>75.488453059344067</v>
      </c>
      <c r="L97">
        <f t="shared" si="1"/>
        <v>100</v>
      </c>
      <c r="M97" s="5"/>
      <c r="N97" s="5"/>
      <c r="O97" s="5"/>
      <c r="P97" s="5"/>
      <c r="Q97" s="5"/>
      <c r="R97" s="5"/>
      <c r="S97" s="5"/>
      <c r="T97" s="5"/>
      <c r="U97" s="5"/>
      <c r="V97" s="5"/>
      <c r="W97" s="5"/>
      <c r="X97" s="5"/>
    </row>
    <row r="98" spans="1:24" x14ac:dyDescent="0.2">
      <c r="A98" s="12" t="s">
        <v>87</v>
      </c>
      <c r="B98" s="12"/>
      <c r="C98" s="12"/>
      <c r="D98" s="12"/>
      <c r="E98" s="12"/>
      <c r="F98" s="12"/>
      <c r="H98" s="19" t="s">
        <v>40</v>
      </c>
      <c r="I98">
        <f t="shared" si="1"/>
        <v>18.552216095205019</v>
      </c>
      <c r="J98">
        <f>(D95/$F95)*100</f>
        <v>53.571842261094218</v>
      </c>
      <c r="K98">
        <f t="shared" si="1"/>
        <v>73.162183838833073</v>
      </c>
      <c r="L98">
        <f t="shared" si="1"/>
        <v>100</v>
      </c>
      <c r="M98" s="5"/>
      <c r="N98" s="5"/>
      <c r="O98" s="5"/>
      <c r="P98" s="5"/>
      <c r="Q98" s="5"/>
      <c r="R98" s="5"/>
      <c r="S98" s="5"/>
      <c r="T98" s="5"/>
      <c r="U98" s="5"/>
      <c r="V98" s="5"/>
      <c r="W98" s="5"/>
      <c r="X98" s="5"/>
    </row>
    <row r="99" spans="1:24" x14ac:dyDescent="0.2">
      <c r="A99" s="13"/>
      <c r="B99" s="14"/>
      <c r="C99" s="14" t="s">
        <v>19</v>
      </c>
      <c r="D99" s="14" t="s">
        <v>20</v>
      </c>
      <c r="E99" s="14" t="s">
        <v>21</v>
      </c>
      <c r="F99" s="14" t="s">
        <v>22</v>
      </c>
      <c r="H99" s="25" t="s">
        <v>85</v>
      </c>
      <c r="I99">
        <f t="shared" si="1"/>
        <v>0.71098905770678</v>
      </c>
      <c r="J99">
        <f t="shared" si="1"/>
        <v>62.503242561500528</v>
      </c>
      <c r="K99">
        <f t="shared" si="1"/>
        <v>73.335807052860275</v>
      </c>
      <c r="L99">
        <f t="shared" si="1"/>
        <v>100</v>
      </c>
      <c r="M99" s="5"/>
      <c r="N99" s="5"/>
      <c r="O99" s="5"/>
      <c r="P99" s="5"/>
      <c r="Q99" s="5"/>
      <c r="R99" s="5"/>
      <c r="S99" s="5"/>
      <c r="T99" s="5"/>
      <c r="U99" s="5"/>
      <c r="V99" s="5"/>
      <c r="W99" s="5"/>
      <c r="X99" s="5"/>
    </row>
    <row r="100" spans="1:24" ht="11.25" customHeight="1" x14ac:dyDescent="0.2">
      <c r="A100" s="15" t="s">
        <v>40</v>
      </c>
      <c r="B100" s="16" t="s">
        <v>41</v>
      </c>
      <c r="C100" s="17">
        <v>163.21298654946364</v>
      </c>
      <c r="D100" s="17">
        <v>87.907141472037722</v>
      </c>
      <c r="E100" s="17">
        <v>92.736768755581068</v>
      </c>
      <c r="F100" s="17">
        <v>100</v>
      </c>
      <c r="M100" s="5"/>
      <c r="N100" s="5"/>
      <c r="O100" s="5"/>
      <c r="P100" s="5"/>
      <c r="Q100" s="5"/>
      <c r="R100" s="5"/>
      <c r="S100" s="5"/>
      <c r="T100" s="5"/>
      <c r="U100" s="5"/>
      <c r="V100" s="5"/>
      <c r="W100" s="5"/>
      <c r="X100" s="5"/>
    </row>
    <row r="101" spans="1:24" ht="11.25" customHeight="1" x14ac:dyDescent="0.2">
      <c r="A101" s="19" t="s">
        <v>38</v>
      </c>
      <c r="B101" s="20" t="s">
        <v>39</v>
      </c>
      <c r="C101" s="21">
        <v>125.65186453752327</v>
      </c>
      <c r="D101" s="21">
        <v>74.705664963869964</v>
      </c>
      <c r="E101" s="21">
        <v>87.556669333406106</v>
      </c>
      <c r="F101" s="21">
        <v>100</v>
      </c>
      <c r="M101" s="5"/>
      <c r="N101" s="5"/>
      <c r="O101" s="5"/>
      <c r="P101" s="5"/>
      <c r="Q101" s="5"/>
      <c r="R101" s="5"/>
      <c r="S101" s="5"/>
      <c r="T101" s="5"/>
      <c r="U101" s="5"/>
      <c r="V101" s="5"/>
      <c r="W101" s="5"/>
      <c r="X101" s="5"/>
    </row>
    <row r="102" spans="1:24" ht="11.25" customHeight="1" x14ac:dyDescent="0.2">
      <c r="A102" s="22" t="s">
        <v>36</v>
      </c>
      <c r="B102" s="23" t="s">
        <v>37</v>
      </c>
      <c r="C102" s="24">
        <v>114.03771883308389</v>
      </c>
      <c r="D102" s="24">
        <v>78.13277996102488</v>
      </c>
      <c r="E102" s="24">
        <v>86.549173027802837</v>
      </c>
      <c r="F102" s="24">
        <v>100</v>
      </c>
      <c r="I102" s="14" t="s">
        <v>19</v>
      </c>
      <c r="J102" s="14" t="s">
        <v>20</v>
      </c>
      <c r="K102" s="14" t="s">
        <v>21</v>
      </c>
      <c r="L102" s="14" t="s">
        <v>22</v>
      </c>
      <c r="M102" s="5"/>
      <c r="N102" s="5"/>
      <c r="O102" s="5"/>
      <c r="P102" s="5"/>
      <c r="Q102" s="5"/>
      <c r="R102" s="5"/>
      <c r="S102" s="5"/>
      <c r="T102" s="5"/>
      <c r="U102" s="5"/>
      <c r="V102" s="5"/>
      <c r="W102" s="5"/>
      <c r="X102" s="5"/>
    </row>
    <row r="103" spans="1:24" ht="11.25" customHeight="1" x14ac:dyDescent="0.2">
      <c r="A103" s="22" t="s">
        <v>31</v>
      </c>
      <c r="B103" s="23" t="s">
        <v>32</v>
      </c>
      <c r="C103" s="24">
        <v>104.47856511908284</v>
      </c>
      <c r="D103" s="24">
        <v>81.888804488401959</v>
      </c>
      <c r="E103" s="24">
        <v>92.614577225096312</v>
      </c>
      <c r="F103" s="24">
        <v>100</v>
      </c>
      <c r="H103" s="15" t="s">
        <v>38</v>
      </c>
      <c r="I103">
        <f t="shared" ref="I103:L118" si="2">(C100/$F100)*100</f>
        <v>163.21298654946364</v>
      </c>
      <c r="J103">
        <f t="shared" si="2"/>
        <v>87.907141472037722</v>
      </c>
      <c r="K103">
        <f t="shared" si="2"/>
        <v>92.736768755581068</v>
      </c>
      <c r="L103">
        <f t="shared" si="2"/>
        <v>100</v>
      </c>
      <c r="M103" s="5"/>
      <c r="N103" s="5"/>
      <c r="O103" s="5"/>
      <c r="P103" s="5"/>
      <c r="Q103" s="5"/>
      <c r="R103" s="5"/>
      <c r="S103" s="5"/>
      <c r="T103" s="5"/>
      <c r="U103" s="5"/>
      <c r="V103" s="5"/>
      <c r="W103" s="5"/>
      <c r="X103" s="5"/>
    </row>
    <row r="104" spans="1:24" ht="11.25" customHeight="1" x14ac:dyDescent="0.2">
      <c r="A104" s="19" t="s">
        <v>59</v>
      </c>
      <c r="B104" s="20" t="s">
        <v>60</v>
      </c>
      <c r="C104" s="21">
        <v>102.00572924900335</v>
      </c>
      <c r="D104" s="21">
        <v>85.235158175621095</v>
      </c>
      <c r="E104" s="21">
        <v>92.316138409896581</v>
      </c>
      <c r="F104" s="21">
        <v>100</v>
      </c>
      <c r="H104" s="22" t="s">
        <v>23</v>
      </c>
      <c r="I104">
        <f t="shared" si="2"/>
        <v>125.65186453752327</v>
      </c>
      <c r="J104">
        <f t="shared" si="2"/>
        <v>74.705664963869964</v>
      </c>
      <c r="K104">
        <f t="shared" si="2"/>
        <v>87.556669333406106</v>
      </c>
      <c r="L104">
        <f t="shared" si="2"/>
        <v>100</v>
      </c>
      <c r="M104" s="5"/>
      <c r="N104" s="5"/>
      <c r="O104" s="5"/>
      <c r="P104" s="5"/>
      <c r="Q104" s="5"/>
      <c r="R104" s="5"/>
      <c r="S104" s="5"/>
      <c r="T104" s="5"/>
      <c r="U104" s="5"/>
      <c r="V104" s="5"/>
      <c r="W104" s="5"/>
      <c r="X104" s="5"/>
    </row>
    <row r="105" spans="1:24" ht="11.25" customHeight="1" x14ac:dyDescent="0.2">
      <c r="A105" s="22" t="s">
        <v>23</v>
      </c>
      <c r="B105" s="23" t="s">
        <v>24</v>
      </c>
      <c r="C105" s="24">
        <v>101.23852569896299</v>
      </c>
      <c r="D105" s="24">
        <v>75.94225714247807</v>
      </c>
      <c r="E105" s="24">
        <v>75.097865630521113</v>
      </c>
      <c r="F105" s="24">
        <v>100</v>
      </c>
      <c r="H105" s="19" t="s">
        <v>59</v>
      </c>
      <c r="I105">
        <f t="shared" si="2"/>
        <v>114.03771883308389</v>
      </c>
      <c r="J105">
        <f t="shared" si="2"/>
        <v>78.13277996102488</v>
      </c>
      <c r="K105">
        <f t="shared" si="2"/>
        <v>86.549173027802837</v>
      </c>
      <c r="L105">
        <f t="shared" si="2"/>
        <v>100</v>
      </c>
      <c r="M105" s="5"/>
      <c r="N105" s="5"/>
      <c r="O105" s="5"/>
      <c r="P105" s="5"/>
      <c r="Q105" s="5"/>
      <c r="R105" s="5"/>
      <c r="S105" s="5"/>
      <c r="T105" s="5"/>
      <c r="U105" s="5"/>
      <c r="V105" s="5"/>
      <c r="W105" s="5"/>
      <c r="X105" s="5"/>
    </row>
    <row r="106" spans="1:24" ht="11.25" customHeight="1" x14ac:dyDescent="0.2">
      <c r="A106" s="19" t="s">
        <v>27</v>
      </c>
      <c r="B106" s="20" t="s">
        <v>28</v>
      </c>
      <c r="C106" s="21">
        <v>97.029739230912355</v>
      </c>
      <c r="D106" s="21">
        <v>85.393719215440512</v>
      </c>
      <c r="E106" s="21">
        <v>79.202544040892676</v>
      </c>
      <c r="F106" s="21">
        <v>100</v>
      </c>
      <c r="H106" s="22" t="s">
        <v>36</v>
      </c>
      <c r="I106">
        <f t="shared" si="2"/>
        <v>104.47856511908284</v>
      </c>
      <c r="J106">
        <f t="shared" si="2"/>
        <v>81.888804488401959</v>
      </c>
      <c r="K106">
        <f t="shared" si="2"/>
        <v>92.614577225096312</v>
      </c>
      <c r="L106">
        <f t="shared" si="2"/>
        <v>100</v>
      </c>
      <c r="M106" s="5"/>
      <c r="N106" s="5"/>
      <c r="O106" s="5"/>
      <c r="P106" s="5"/>
      <c r="Q106" s="5"/>
      <c r="R106" s="5"/>
      <c r="S106" s="5"/>
      <c r="T106" s="5"/>
      <c r="U106" s="5"/>
      <c r="V106" s="5"/>
      <c r="W106" s="5"/>
      <c r="X106" s="5"/>
    </row>
    <row r="107" spans="1:24" ht="11.25" customHeight="1" x14ac:dyDescent="0.2">
      <c r="A107" s="19" t="s">
        <v>33</v>
      </c>
      <c r="B107" s="20" t="s">
        <v>53</v>
      </c>
      <c r="C107" s="21">
        <v>87.919949444521322</v>
      </c>
      <c r="D107" s="21">
        <v>88.922370251707733</v>
      </c>
      <c r="E107" s="21">
        <v>96.752591753192306</v>
      </c>
      <c r="F107" s="21">
        <v>100</v>
      </c>
      <c r="H107" s="19" t="s">
        <v>27</v>
      </c>
      <c r="I107">
        <f t="shared" si="2"/>
        <v>102.00572924900335</v>
      </c>
      <c r="J107">
        <f t="shared" si="2"/>
        <v>85.235158175621095</v>
      </c>
      <c r="K107">
        <f t="shared" si="2"/>
        <v>92.316138409896581</v>
      </c>
      <c r="L107">
        <f t="shared" si="2"/>
        <v>100</v>
      </c>
      <c r="M107" s="5"/>
      <c r="N107" s="5"/>
      <c r="O107" s="5"/>
      <c r="P107" s="5"/>
      <c r="Q107" s="5"/>
      <c r="R107" s="5"/>
      <c r="S107" s="5"/>
      <c r="T107" s="5"/>
      <c r="U107" s="5"/>
      <c r="V107" s="5"/>
      <c r="W107" s="5"/>
      <c r="X107" s="5"/>
    </row>
    <row r="108" spans="1:24" ht="11.25" customHeight="1" x14ac:dyDescent="0.2">
      <c r="A108" s="22" t="s">
        <v>29</v>
      </c>
      <c r="B108" s="23" t="s">
        <v>30</v>
      </c>
      <c r="C108" s="24">
        <v>86.925045064122756</v>
      </c>
      <c r="D108" s="24">
        <v>85.9517923641491</v>
      </c>
      <c r="E108" s="24">
        <v>92.314436530604851</v>
      </c>
      <c r="F108" s="24">
        <v>100</v>
      </c>
      <c r="H108" s="22" t="s">
        <v>31</v>
      </c>
      <c r="I108">
        <f t="shared" si="2"/>
        <v>101.23852569896299</v>
      </c>
      <c r="J108">
        <f t="shared" si="2"/>
        <v>75.94225714247807</v>
      </c>
      <c r="K108">
        <f t="shared" si="2"/>
        <v>75.097865630521113</v>
      </c>
      <c r="L108">
        <f t="shared" si="2"/>
        <v>100</v>
      </c>
      <c r="M108" s="5"/>
      <c r="N108" s="5"/>
      <c r="O108" s="5"/>
      <c r="P108" s="5"/>
      <c r="Q108" s="5"/>
      <c r="R108" s="5"/>
      <c r="S108" s="5"/>
      <c r="T108" s="5"/>
      <c r="U108" s="5"/>
      <c r="V108" s="5"/>
      <c r="W108" s="5"/>
      <c r="X108" s="5"/>
    </row>
    <row r="109" spans="1:24" ht="11.25" customHeight="1" x14ac:dyDescent="0.2">
      <c r="A109" s="19" t="s">
        <v>48</v>
      </c>
      <c r="B109" s="20" t="s">
        <v>49</v>
      </c>
      <c r="C109" s="21">
        <v>84.058013666814503</v>
      </c>
      <c r="D109" s="21">
        <v>73.43710224842232</v>
      </c>
      <c r="E109" s="21">
        <v>83.223211015331017</v>
      </c>
      <c r="F109" s="21">
        <v>100</v>
      </c>
      <c r="H109" s="19" t="s">
        <v>33</v>
      </c>
      <c r="I109">
        <f t="shared" si="2"/>
        <v>97.029739230912355</v>
      </c>
      <c r="J109">
        <f t="shared" si="2"/>
        <v>85.393719215440512</v>
      </c>
      <c r="K109">
        <f t="shared" si="2"/>
        <v>79.202544040892676</v>
      </c>
      <c r="L109">
        <f t="shared" si="2"/>
        <v>100</v>
      </c>
      <c r="M109" s="5"/>
      <c r="N109" s="5"/>
      <c r="O109" s="5"/>
      <c r="P109" s="5"/>
      <c r="Q109" s="5"/>
      <c r="R109" s="5"/>
      <c r="S109" s="5"/>
      <c r="T109" s="5"/>
      <c r="U109" s="5"/>
      <c r="V109" s="5"/>
      <c r="W109" s="5"/>
      <c r="X109" s="5"/>
    </row>
    <row r="110" spans="1:24" ht="11.25" customHeight="1" x14ac:dyDescent="0.2">
      <c r="A110" s="22" t="s">
        <v>34</v>
      </c>
      <c r="B110" s="23" t="s">
        <v>35</v>
      </c>
      <c r="C110" s="24">
        <v>77.262929639113736</v>
      </c>
      <c r="D110" s="24">
        <v>77.193736145495848</v>
      </c>
      <c r="E110" s="24">
        <v>87.872156870272562</v>
      </c>
      <c r="F110" s="24">
        <v>100</v>
      </c>
      <c r="H110" s="22" t="s">
        <v>34</v>
      </c>
      <c r="I110">
        <f t="shared" si="2"/>
        <v>87.919949444521322</v>
      </c>
      <c r="J110">
        <f t="shared" si="2"/>
        <v>88.922370251707733</v>
      </c>
      <c r="K110">
        <f t="shared" si="2"/>
        <v>96.752591753192306</v>
      </c>
      <c r="L110">
        <f t="shared" si="2"/>
        <v>100</v>
      </c>
      <c r="M110" s="5"/>
      <c r="N110" s="5"/>
      <c r="O110" s="5"/>
      <c r="P110" s="5"/>
      <c r="Q110" s="5"/>
      <c r="R110" s="5"/>
      <c r="S110" s="5"/>
      <c r="T110" s="5"/>
      <c r="U110" s="5"/>
      <c r="V110" s="5"/>
      <c r="W110" s="5"/>
      <c r="X110" s="5"/>
    </row>
    <row r="111" spans="1:24" ht="11.25" customHeight="1" x14ac:dyDescent="0.2">
      <c r="A111" s="19" t="s">
        <v>25</v>
      </c>
      <c r="B111" s="20" t="s">
        <v>26</v>
      </c>
      <c r="C111" s="21">
        <v>73.772716323878043</v>
      </c>
      <c r="D111" s="21">
        <v>71.23732917668552</v>
      </c>
      <c r="E111" s="21">
        <v>82.580293070234589</v>
      </c>
      <c r="F111" s="21">
        <v>100</v>
      </c>
      <c r="H111" s="19" t="s">
        <v>48</v>
      </c>
      <c r="I111">
        <f t="shared" si="2"/>
        <v>86.925045064122756</v>
      </c>
      <c r="J111">
        <f t="shared" si="2"/>
        <v>85.9517923641491</v>
      </c>
      <c r="K111">
        <f t="shared" si="2"/>
        <v>92.314436530604851</v>
      </c>
      <c r="L111">
        <f t="shared" si="2"/>
        <v>100</v>
      </c>
      <c r="M111" s="5"/>
      <c r="N111" s="5"/>
      <c r="O111" s="5"/>
      <c r="P111" s="5"/>
      <c r="Q111" s="5"/>
      <c r="R111" s="5"/>
      <c r="S111" s="5"/>
      <c r="T111" s="5"/>
      <c r="U111" s="5"/>
      <c r="V111" s="5"/>
      <c r="W111" s="5"/>
      <c r="X111" s="5"/>
    </row>
    <row r="112" spans="1:24" ht="11.25" customHeight="1" x14ac:dyDescent="0.2">
      <c r="A112" s="22" t="s">
        <v>50</v>
      </c>
      <c r="B112" s="23" t="s">
        <v>56</v>
      </c>
      <c r="C112" s="24">
        <v>68.717219091271843</v>
      </c>
      <c r="D112" s="24">
        <v>68.246468983711964</v>
      </c>
      <c r="E112" s="24">
        <v>85.744108346503211</v>
      </c>
      <c r="F112" s="24">
        <v>100</v>
      </c>
      <c r="H112" s="22" t="s">
        <v>50</v>
      </c>
      <c r="I112">
        <f t="shared" si="2"/>
        <v>84.058013666814503</v>
      </c>
      <c r="J112">
        <f t="shared" si="2"/>
        <v>73.43710224842232</v>
      </c>
      <c r="K112">
        <f t="shared" si="2"/>
        <v>83.223211015331017</v>
      </c>
      <c r="L112">
        <f t="shared" si="2"/>
        <v>100</v>
      </c>
      <c r="M112" s="5"/>
      <c r="N112" s="5"/>
      <c r="O112" s="5"/>
      <c r="P112" s="5"/>
      <c r="Q112" s="5"/>
      <c r="R112" s="5"/>
      <c r="S112" s="5"/>
      <c r="T112" s="5"/>
      <c r="U112" s="5"/>
      <c r="V112" s="5"/>
      <c r="W112" s="5"/>
      <c r="X112" s="5"/>
    </row>
    <row r="113" spans="1:24" ht="11.25" customHeight="1" x14ac:dyDescent="0.2">
      <c r="A113" s="22" t="s">
        <v>45</v>
      </c>
      <c r="B113" s="23" t="s">
        <v>46</v>
      </c>
      <c r="C113" s="24">
        <v>65.615225677627947</v>
      </c>
      <c r="D113" s="24">
        <v>68.280367219965015</v>
      </c>
      <c r="E113" s="24">
        <v>84.823051416745727</v>
      </c>
      <c r="F113" s="24">
        <v>100</v>
      </c>
      <c r="H113" s="19" t="s">
        <v>40</v>
      </c>
      <c r="I113">
        <f t="shared" si="2"/>
        <v>77.262929639113736</v>
      </c>
      <c r="J113">
        <f t="shared" si="2"/>
        <v>77.193736145495848</v>
      </c>
      <c r="K113">
        <f t="shared" si="2"/>
        <v>87.872156870272562</v>
      </c>
      <c r="L113">
        <f t="shared" si="2"/>
        <v>100</v>
      </c>
      <c r="M113" s="5"/>
      <c r="N113" s="5"/>
      <c r="O113" s="5"/>
      <c r="P113" s="5"/>
      <c r="Q113" s="5"/>
      <c r="R113" s="5"/>
      <c r="S113" s="5"/>
      <c r="T113" s="5"/>
      <c r="U113" s="5"/>
      <c r="V113" s="5"/>
      <c r="W113" s="5"/>
      <c r="X113" s="5"/>
    </row>
    <row r="114" spans="1:24" ht="11.25" customHeight="1" x14ac:dyDescent="0.2">
      <c r="A114" s="22" t="s">
        <v>57</v>
      </c>
      <c r="B114" s="23" t="s">
        <v>58</v>
      </c>
      <c r="C114" s="24">
        <v>58.141467137343128</v>
      </c>
      <c r="D114" s="24">
        <v>67.305949001971513</v>
      </c>
      <c r="E114" s="24">
        <v>86.160058840531264</v>
      </c>
      <c r="F114" s="24">
        <v>100</v>
      </c>
      <c r="H114" s="22" t="s">
        <v>29</v>
      </c>
      <c r="I114">
        <f t="shared" si="2"/>
        <v>73.772716323878043</v>
      </c>
      <c r="J114">
        <f t="shared" si="2"/>
        <v>71.23732917668552</v>
      </c>
      <c r="K114">
        <f t="shared" si="2"/>
        <v>82.580293070234589</v>
      </c>
      <c r="L114">
        <f t="shared" si="2"/>
        <v>100</v>
      </c>
      <c r="M114" s="5"/>
      <c r="N114" s="5"/>
      <c r="O114" s="5"/>
      <c r="P114" s="5"/>
      <c r="Q114" s="5"/>
      <c r="R114" s="5"/>
      <c r="S114" s="5"/>
      <c r="T114" s="5"/>
      <c r="U114" s="5"/>
      <c r="V114" s="5"/>
      <c r="W114" s="5"/>
      <c r="X114" s="5"/>
    </row>
    <row r="115" spans="1:24" ht="11.25" customHeight="1" x14ac:dyDescent="0.2">
      <c r="A115" s="22" t="s">
        <v>61</v>
      </c>
      <c r="B115" s="23" t="s">
        <v>62</v>
      </c>
      <c r="C115" s="24">
        <v>56.206507833466205</v>
      </c>
      <c r="D115" s="24">
        <v>72.769009465820361</v>
      </c>
      <c r="E115" s="24">
        <v>96.174061911762067</v>
      </c>
      <c r="F115" s="24">
        <v>100</v>
      </c>
      <c r="H115" s="19" t="s">
        <v>54</v>
      </c>
      <c r="I115">
        <f t="shared" si="2"/>
        <v>68.717219091271843</v>
      </c>
      <c r="J115">
        <f t="shared" si="2"/>
        <v>68.246468983711964</v>
      </c>
      <c r="K115">
        <f t="shared" si="2"/>
        <v>85.744108346503211</v>
      </c>
      <c r="L115">
        <f t="shared" si="2"/>
        <v>100</v>
      </c>
      <c r="M115" s="5"/>
      <c r="N115" s="5"/>
      <c r="O115" s="5"/>
      <c r="P115" s="5"/>
      <c r="Q115" s="5"/>
      <c r="R115" s="5"/>
      <c r="S115" s="5"/>
      <c r="T115" s="5"/>
      <c r="U115" s="5"/>
      <c r="V115" s="5"/>
      <c r="W115" s="5"/>
      <c r="X115" s="5"/>
    </row>
    <row r="116" spans="1:24" ht="11.25" customHeight="1" x14ac:dyDescent="0.2">
      <c r="A116" s="19" t="s">
        <v>42</v>
      </c>
      <c r="B116" s="20" t="s">
        <v>47</v>
      </c>
      <c r="C116" s="21">
        <v>56.018631216006568</v>
      </c>
      <c r="D116" s="21">
        <v>94.654814370368598</v>
      </c>
      <c r="E116" s="21">
        <v>102.72279630178458</v>
      </c>
      <c r="F116" s="21">
        <v>100</v>
      </c>
      <c r="H116" s="22" t="s">
        <v>61</v>
      </c>
      <c r="I116">
        <f t="shared" si="2"/>
        <v>65.615225677627947</v>
      </c>
      <c r="J116">
        <f t="shared" si="2"/>
        <v>68.280367219965015</v>
      </c>
      <c r="K116">
        <f t="shared" si="2"/>
        <v>84.823051416745727</v>
      </c>
      <c r="L116">
        <f t="shared" si="2"/>
        <v>100</v>
      </c>
      <c r="M116" s="5"/>
      <c r="N116" s="5"/>
      <c r="O116" s="5"/>
      <c r="P116" s="5"/>
      <c r="Q116" s="5"/>
      <c r="R116" s="5"/>
      <c r="S116" s="5"/>
      <c r="T116" s="5"/>
      <c r="U116" s="5"/>
      <c r="V116" s="5"/>
      <c r="W116" s="5"/>
      <c r="X116" s="5"/>
    </row>
    <row r="117" spans="1:24" ht="11.25" customHeight="1" x14ac:dyDescent="0.2">
      <c r="A117" s="22" t="s">
        <v>79</v>
      </c>
      <c r="B117" s="23" t="s">
        <v>80</v>
      </c>
      <c r="C117" s="24">
        <v>55.8484486933583</v>
      </c>
      <c r="D117" s="24">
        <v>74.921994170329086</v>
      </c>
      <c r="E117" s="24">
        <v>92.04295229033572</v>
      </c>
      <c r="F117" s="24">
        <v>100</v>
      </c>
      <c r="H117" s="19" t="s">
        <v>25</v>
      </c>
      <c r="I117">
        <f t="shared" si="2"/>
        <v>58.141467137343128</v>
      </c>
      <c r="J117">
        <f t="shared" si="2"/>
        <v>67.305949001971513</v>
      </c>
      <c r="K117">
        <f t="shared" si="2"/>
        <v>86.160058840531264</v>
      </c>
      <c r="L117">
        <f t="shared" si="2"/>
        <v>100</v>
      </c>
    </row>
    <row r="118" spans="1:24" ht="11.25" customHeight="1" x14ac:dyDescent="0.2">
      <c r="A118" s="19" t="s">
        <v>54</v>
      </c>
      <c r="B118" s="20" t="s">
        <v>55</v>
      </c>
      <c r="C118" s="21">
        <v>55.773463782828735</v>
      </c>
      <c r="D118" s="21">
        <v>63.650684849299388</v>
      </c>
      <c r="E118" s="21">
        <v>75.708870364330124</v>
      </c>
      <c r="F118" s="21">
        <v>100</v>
      </c>
      <c r="H118" s="22" t="s">
        <v>57</v>
      </c>
      <c r="I118">
        <f t="shared" si="2"/>
        <v>56.206507833466205</v>
      </c>
      <c r="J118">
        <f t="shared" si="2"/>
        <v>72.769009465820361</v>
      </c>
      <c r="K118">
        <f t="shared" si="2"/>
        <v>96.174061911762067</v>
      </c>
      <c r="L118">
        <f t="shared" si="2"/>
        <v>100</v>
      </c>
    </row>
    <row r="119" spans="1:24" ht="11.25" customHeight="1" x14ac:dyDescent="0.2">
      <c r="A119" s="19" t="s">
        <v>65</v>
      </c>
      <c r="B119" s="20" t="s">
        <v>74</v>
      </c>
      <c r="C119" s="21">
        <v>50.932162585121532</v>
      </c>
      <c r="D119" s="21">
        <v>78.921506956381336</v>
      </c>
      <c r="E119" s="21">
        <v>89.281858808107813</v>
      </c>
      <c r="F119" s="21">
        <v>100</v>
      </c>
      <c r="H119" s="19" t="s">
        <v>75</v>
      </c>
      <c r="I119">
        <f t="shared" ref="I119:L131" si="3">(C116/$F116)*100</f>
        <v>56.018631216006568</v>
      </c>
      <c r="J119">
        <f t="shared" si="3"/>
        <v>94.654814370368598</v>
      </c>
      <c r="K119">
        <f t="shared" si="3"/>
        <v>102.72279630178458</v>
      </c>
      <c r="L119">
        <f t="shared" si="3"/>
        <v>100</v>
      </c>
    </row>
    <row r="120" spans="1:24" ht="11.25" customHeight="1" x14ac:dyDescent="0.2">
      <c r="A120" s="22" t="s">
        <v>70</v>
      </c>
      <c r="B120" s="23" t="s">
        <v>71</v>
      </c>
      <c r="C120" s="24">
        <v>49.244412350425407</v>
      </c>
      <c r="D120" s="24">
        <v>73.402068321929988</v>
      </c>
      <c r="E120" s="24">
        <v>90.994906995473102</v>
      </c>
      <c r="F120" s="24">
        <v>100</v>
      </c>
      <c r="H120" s="22" t="s">
        <v>45</v>
      </c>
      <c r="I120">
        <f t="shared" si="3"/>
        <v>55.8484486933583</v>
      </c>
      <c r="J120">
        <f t="shared" si="3"/>
        <v>74.921994170329086</v>
      </c>
      <c r="K120">
        <f t="shared" si="3"/>
        <v>92.04295229033572</v>
      </c>
      <c r="L120">
        <f t="shared" si="3"/>
        <v>100</v>
      </c>
    </row>
    <row r="121" spans="1:24" ht="11.25" customHeight="1" x14ac:dyDescent="0.2">
      <c r="A121" s="19" t="s">
        <v>68</v>
      </c>
      <c r="B121" s="20" t="s">
        <v>69</v>
      </c>
      <c r="C121" s="21">
        <v>49.102098687849967</v>
      </c>
      <c r="D121" s="21">
        <v>69.89490889544642</v>
      </c>
      <c r="E121" s="21">
        <v>78.885655832117521</v>
      </c>
      <c r="F121" s="21">
        <v>100</v>
      </c>
      <c r="H121" s="19" t="s">
        <v>42</v>
      </c>
      <c r="I121">
        <f t="shared" si="3"/>
        <v>55.773463782828735</v>
      </c>
      <c r="J121">
        <f t="shared" si="3"/>
        <v>63.650684849299388</v>
      </c>
      <c r="K121">
        <f t="shared" si="3"/>
        <v>75.708870364330124</v>
      </c>
      <c r="L121">
        <f t="shared" si="3"/>
        <v>100</v>
      </c>
    </row>
    <row r="122" spans="1:24" ht="11.25" customHeight="1" x14ac:dyDescent="0.2">
      <c r="A122" s="19" t="s">
        <v>75</v>
      </c>
      <c r="B122" s="20" t="s">
        <v>76</v>
      </c>
      <c r="C122" s="21">
        <v>48.378277221114914</v>
      </c>
      <c r="D122" s="21">
        <v>78.002281766610466</v>
      </c>
      <c r="E122" s="21">
        <v>81.350841908747384</v>
      </c>
      <c r="F122" s="21">
        <v>100</v>
      </c>
      <c r="H122" s="22" t="s">
        <v>70</v>
      </c>
      <c r="I122">
        <f t="shared" si="3"/>
        <v>50.932162585121532</v>
      </c>
      <c r="J122">
        <f t="shared" si="3"/>
        <v>78.921506956381336</v>
      </c>
      <c r="K122">
        <f t="shared" si="3"/>
        <v>89.281858808107813</v>
      </c>
      <c r="L122">
        <f t="shared" si="3"/>
        <v>100</v>
      </c>
    </row>
    <row r="123" spans="1:24" ht="11.25" customHeight="1" x14ac:dyDescent="0.2">
      <c r="A123" s="19" t="s">
        <v>72</v>
      </c>
      <c r="B123" s="20" t="s">
        <v>73</v>
      </c>
      <c r="C123" s="21">
        <v>42.758569713315282</v>
      </c>
      <c r="D123" s="21">
        <v>68.143201739362453</v>
      </c>
      <c r="E123" s="21">
        <v>105.4886908989951</v>
      </c>
      <c r="F123" s="21">
        <v>100</v>
      </c>
      <c r="H123" s="19" t="s">
        <v>68</v>
      </c>
      <c r="I123">
        <f t="shared" si="3"/>
        <v>49.244412350425407</v>
      </c>
      <c r="J123">
        <f t="shared" si="3"/>
        <v>73.402068321929988</v>
      </c>
      <c r="K123">
        <f t="shared" si="3"/>
        <v>90.994906995473102</v>
      </c>
      <c r="L123">
        <f t="shared" si="3"/>
        <v>100</v>
      </c>
    </row>
    <row r="124" spans="1:24" ht="11.25" customHeight="1" x14ac:dyDescent="0.2">
      <c r="A124" s="19" t="s">
        <v>85</v>
      </c>
      <c r="B124" s="20" t="s">
        <v>86</v>
      </c>
      <c r="C124" s="21">
        <v>39.051445406699983</v>
      </c>
      <c r="D124" s="21">
        <v>85.672105745678905</v>
      </c>
      <c r="E124" s="21">
        <v>96.15524827556591</v>
      </c>
      <c r="F124" s="21">
        <v>100</v>
      </c>
      <c r="H124" s="22" t="s">
        <v>79</v>
      </c>
      <c r="I124">
        <f t="shared" si="3"/>
        <v>49.102098687849967</v>
      </c>
      <c r="J124">
        <f t="shared" si="3"/>
        <v>69.89490889544642</v>
      </c>
      <c r="K124">
        <f t="shared" si="3"/>
        <v>78.885655832117521</v>
      </c>
      <c r="L124">
        <f t="shared" si="3"/>
        <v>100</v>
      </c>
    </row>
    <row r="125" spans="1:24" ht="11.25" customHeight="1" x14ac:dyDescent="0.2">
      <c r="A125" s="22" t="s">
        <v>51</v>
      </c>
      <c r="B125" s="23" t="s">
        <v>52</v>
      </c>
      <c r="C125" s="24">
        <v>35.349487917232757</v>
      </c>
      <c r="D125" s="24">
        <v>75.838786053598241</v>
      </c>
      <c r="E125" s="24">
        <v>84.822854651671676</v>
      </c>
      <c r="F125" s="24">
        <v>100</v>
      </c>
      <c r="H125" s="19" t="s">
        <v>65</v>
      </c>
      <c r="I125">
        <f t="shared" si="3"/>
        <v>48.378277221114914</v>
      </c>
      <c r="J125">
        <f t="shared" si="3"/>
        <v>78.002281766610466</v>
      </c>
      <c r="K125">
        <f t="shared" si="3"/>
        <v>81.350841908747384</v>
      </c>
      <c r="L125">
        <f t="shared" si="3"/>
        <v>100</v>
      </c>
    </row>
    <row r="126" spans="1:24" ht="11.25" customHeight="1" x14ac:dyDescent="0.2">
      <c r="A126" s="22" t="s">
        <v>77</v>
      </c>
      <c r="B126" s="23" t="s">
        <v>78</v>
      </c>
      <c r="C126" s="24">
        <v>33.190946438463229</v>
      </c>
      <c r="D126" s="24">
        <v>0</v>
      </c>
      <c r="E126" s="24">
        <v>92.149557751071271</v>
      </c>
      <c r="F126" s="24">
        <v>100</v>
      </c>
      <c r="H126" s="22" t="s">
        <v>51</v>
      </c>
      <c r="I126">
        <f t="shared" si="3"/>
        <v>42.758569713315282</v>
      </c>
      <c r="J126">
        <f t="shared" si="3"/>
        <v>68.143201739362453</v>
      </c>
      <c r="K126">
        <f t="shared" si="3"/>
        <v>105.4886908989951</v>
      </c>
      <c r="L126">
        <f t="shared" si="3"/>
        <v>100</v>
      </c>
    </row>
    <row r="127" spans="1:24" ht="11.25" customHeight="1" x14ac:dyDescent="0.2">
      <c r="A127" s="22" t="s">
        <v>66</v>
      </c>
      <c r="B127" s="23" t="s">
        <v>67</v>
      </c>
      <c r="C127" s="24">
        <v>32.931138041014506</v>
      </c>
      <c r="D127" s="24">
        <v>79.980118550482942</v>
      </c>
      <c r="E127" s="24">
        <v>92.323579399127226</v>
      </c>
      <c r="F127" s="24">
        <v>100</v>
      </c>
      <c r="H127" s="19" t="s">
        <v>72</v>
      </c>
      <c r="I127">
        <f t="shared" si="3"/>
        <v>39.051445406699983</v>
      </c>
      <c r="J127">
        <f t="shared" si="3"/>
        <v>85.672105745678905</v>
      </c>
      <c r="K127">
        <f t="shared" si="3"/>
        <v>96.15524827556591</v>
      </c>
      <c r="L127">
        <f t="shared" si="3"/>
        <v>100</v>
      </c>
    </row>
    <row r="128" spans="1:24" ht="11.25" customHeight="1" x14ac:dyDescent="0.2">
      <c r="A128" s="28" t="s">
        <v>83</v>
      </c>
      <c r="B128" s="29" t="s">
        <v>84</v>
      </c>
      <c r="C128" s="30">
        <v>32.210432351415363</v>
      </c>
      <c r="D128" s="30">
        <v>79.013137022993291</v>
      </c>
      <c r="E128" s="30">
        <v>84.272931752333264</v>
      </c>
      <c r="F128" s="30">
        <v>100</v>
      </c>
      <c r="H128" s="22" t="s">
        <v>66</v>
      </c>
      <c r="I128">
        <f t="shared" si="3"/>
        <v>35.349487917232757</v>
      </c>
      <c r="J128">
        <f t="shared" si="3"/>
        <v>75.838786053598241</v>
      </c>
      <c r="K128">
        <f t="shared" si="3"/>
        <v>84.822854651671676</v>
      </c>
      <c r="L128">
        <f t="shared" si="3"/>
        <v>100</v>
      </c>
    </row>
    <row r="129" spans="8:12" x14ac:dyDescent="0.2">
      <c r="H129" s="19" t="s">
        <v>85</v>
      </c>
      <c r="I129">
        <f t="shared" si="3"/>
        <v>33.190946438463229</v>
      </c>
      <c r="J129">
        <f t="shared" si="3"/>
        <v>0</v>
      </c>
      <c r="K129">
        <f t="shared" si="3"/>
        <v>92.149557751071271</v>
      </c>
      <c r="L129">
        <f t="shared" si="3"/>
        <v>100</v>
      </c>
    </row>
    <row r="130" spans="8:12" x14ac:dyDescent="0.2">
      <c r="H130" s="22" t="s">
        <v>77</v>
      </c>
      <c r="I130">
        <f t="shared" si="3"/>
        <v>32.931138041014506</v>
      </c>
      <c r="J130">
        <f t="shared" si="3"/>
        <v>79.980118550482942</v>
      </c>
      <c r="K130">
        <f t="shared" si="3"/>
        <v>92.323579399127226</v>
      </c>
      <c r="L130">
        <f t="shared" si="3"/>
        <v>100</v>
      </c>
    </row>
    <row r="131" spans="8:12" x14ac:dyDescent="0.2">
      <c r="H131" s="28" t="s">
        <v>83</v>
      </c>
      <c r="I131">
        <f t="shared" si="3"/>
        <v>32.210432351415363</v>
      </c>
      <c r="J131">
        <f t="shared" si="3"/>
        <v>79.013137022993291</v>
      </c>
      <c r="K131">
        <f t="shared" si="3"/>
        <v>84.272931752333264</v>
      </c>
      <c r="L131">
        <f t="shared" si="3"/>
        <v>100</v>
      </c>
    </row>
  </sheetData>
  <hyperlinks>
    <hyperlink ref="D60" r:id="rId1"/>
    <hyperlink ref="A1" r:id="rId2" display="https://doi.org/10.1787/e726f46d-en"/>
    <hyperlink ref="A4" r:id="rId3"/>
  </hyperlinks>
  <pageMargins left="0.7" right="0.7" top="0.75" bottom="0.75" header="0.3" footer="0.3"/>
  <pageSetup paperSize="9" orientation="portrait" r:id="rId4"/>
  <customProperties>
    <customPr name="CycleColor" r:id="rId5"/>
    <customPr name="DashStyle" r:id="rId6"/>
    <customPr name="GraphSizeIndex" r:id="rId7"/>
    <customPr name="GraphSizeName" r:id="rId8"/>
    <customPr name="PageSizeIndex" r:id="rId9"/>
    <customPr name="PageSizeName" r:id="rId10"/>
    <customPr name="PaletteIndex" r:id="rId11"/>
    <customPr name="PaletteName" r:id="rId12"/>
    <customPr name="PanelLayoutIndex" r:id="rId13"/>
    <customPr name="PanelLayoutName" r:id="rId14"/>
    <customPr name="SinglePanel" r:id="rId15"/>
    <customPr name="StartColorIndex" r:id="rId16"/>
    <customPr name="StartColorName" r:id="rId17"/>
    <customPr name="StyleTemplateIndex" r:id="rId18"/>
    <customPr name="StyleTemplateName" r:id="rId19"/>
  </customProperties>
  <drawing r:id="rId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OECDProjectMembers xmlns="bbc7a7a3-1361-4a32-9a19-e150eb4da2ba">
      <UserInfo>
        <DisplayName>HANNIG Sandra, CFE/ESG</DisplayName>
        <AccountId>838</AccountId>
        <AccountType/>
      </UserInfo>
      <UserInfo>
        <DisplayName>BOSCHMANS Kris, CFE/SMEE</DisplayName>
        <AccountId>96</AccountId>
        <AccountType/>
      </UserInfo>
      <UserInfo>
        <DisplayName>PISSAREVA Lora, CFE</DisplayName>
        <AccountId>805</AccountId>
        <AccountType/>
      </UserInfo>
      <UserInfo>
        <DisplayName>MORTIMER CHAROY Heather, CFE/SMEE</DisplayName>
        <AccountId>1016</AccountId>
        <AccountType/>
      </UserInfo>
      <UserInfo>
        <DisplayName>SOKI Erika, CFE/SMEE</DisplayName>
        <AccountId>2075</AccountId>
        <AccountType/>
      </UserInfo>
    </OECDProjectMembers>
    <eShareTopicTaxHTField0 xmlns="c9f238dd-bb73-4aef-a7a5-d644ad823e52">
      <Terms xmlns="http://schemas.microsoft.com/office/infopath/2007/PartnerControls"/>
    </eShareTopicTaxHTField0>
    <OECDProjectManager xmlns="bbc7a7a3-1361-4a32-9a19-e150eb4da2ba">
      <UserInfo>
        <DisplayName>POTTER Jonathan, CFE/SMEE</DisplayName>
        <AccountId>89</AccountId>
        <AccountType/>
      </UserInfo>
    </OECDProjectManager>
    <eShareCountryTaxHTField0 xmlns="c9f238dd-bb73-4aef-a7a5-d644ad823e52">
      <Terms xmlns="http://schemas.microsoft.com/office/infopath/2007/PartnerControls"/>
    </eShareCountryTaxHTField0>
    <OECDProjectLookup xmlns="bbc7a7a3-1361-4a32-9a19-e150eb4da2ba">40</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2017-18</TermName>
          <TermId xmlns="http://schemas.microsoft.com/office/infopath/2007/PartnerControls">ffda23c2-cd1b-45cc-b3f4-67b12010cc58</TermId>
        </TermInfo>
      </Terms>
    </eSharePWBTaxHTField0>
    <TaxCatchAll xmlns="ca82dde9-3436-4d3d-bddd-d31447390034">
      <Value>369</Value>
      <Value>152</Value>
      <Value>210</Value>
    </TaxCatchAll>
    <OECDMainProject xmlns="bbc7a7a3-1361-4a32-9a19-e150eb4da2ba">17</OECDMainProject>
    <eShareKeywordsTaxHTField0 xmlns="c9f238dd-bb73-4aef-a7a5-d644ad823e52">
      <Terms xmlns="http://schemas.microsoft.com/office/infopath/2007/PartnerControls"/>
    </eShareKeywordsTaxHTField0>
    <eShareCommitteeTaxHTField0 xmlns="c9f238dd-bb73-4aef-a7a5-d644ad823e52">
      <Terms xmlns="http://schemas.microsoft.com/office/infopath/2007/PartnerControls">
        <TermInfo xmlns="http://schemas.microsoft.com/office/infopath/2007/PartnerControls">
          <TermName xmlns="http://schemas.microsoft.com/office/infopath/2007/PartnerControls">Working Party on SMEs and Entrepreneurship</TermName>
          <TermId xmlns="http://schemas.microsoft.com/office/infopath/2007/PartnerControls">6b2289ce-2055-4d39-9b4e-885ca731b7d5</TermId>
        </TermInfo>
      </Terms>
    </eShareCommitteeTaxHTField0>
    <i38748f9a9154900b8a26f19217530ef xmlns="c0e75541-f54f-401c-9a34-cb7fded40982">
      <Terms xmlns="http://schemas.microsoft.com/office/infopath/2007/PartnerControls"/>
    </i38748f9a9154900b8a26f19217530ef>
    <fc991543b5234ffe9aadfa6c2c5f4ba5 xmlns="bbc7a7a3-1361-4a32-9a19-e150eb4da2ba">
      <Terms xmlns="http://schemas.microsoft.com/office/infopath/2007/PartnerControls">
        <TermInfo xmlns="http://schemas.microsoft.com/office/infopath/2007/PartnerControls">
          <TermName xmlns="http://schemas.microsoft.com/office/infopath/2007/PartnerControls">CFE/SMEE</TermName>
          <TermId xmlns="http://schemas.microsoft.com/office/infopath/2007/PartnerControls">dd6a6207-5644-4682-81a4-f0283c081edd</TermId>
        </TermInfo>
      </Terms>
    </fc991543b5234ffe9aadfa6c2c5f4ba5>
    <OECDSharingStatus xmlns="bbc7a7a3-1361-4a32-9a19-e150eb4da2ba" xsi:nil="true"/>
    <OECDKimBussinessContext xmlns="54c4cd27-f286-408f-9ce0-33c1e0f3ab39" xsi:nil="true"/>
    <OECDlanguage xmlns="ca82dde9-3436-4d3d-bddd-d31447390034">English</OECDlanguage>
    <IconOverlay xmlns="http://schemas.microsoft.com/sharepoint/v4" xsi:nil="true"/>
    <OECDPinnedBy xmlns="bbc7a7a3-1361-4a32-9a19-e150eb4da2ba">
      <UserInfo>
        <DisplayName/>
        <AccountId xsi:nil="true"/>
        <AccountType/>
      </UserInfo>
    </OECDPinnedBy>
    <b5734379896a43bfa9844e286e5b2c8d xmlns="bbc7a7a3-1361-4a32-9a19-e150eb4da2ba" xsi:nil="true"/>
    <OECDExpirationDate xmlns="c0e75541-f54f-401c-9a34-cb7fded40982" xsi:nil="true"/>
    <OECDMeetingDate xmlns="54c4cd27-f286-408f-9ce0-33c1e0f3ab39" xsi:nil="true"/>
    <OECDTagsCache xmlns="bbc7a7a3-1361-4a32-9a19-e150eb4da2ba" xsi:nil="true"/>
    <eShareHorizProjTaxHTField0 xmlns="c0e75541-f54f-401c-9a34-cb7fded40982" xsi:nil="true"/>
    <OECDYear xmlns="54c4cd27-f286-408f-9ce0-33c1e0f3ab39" xsi:nil="true"/>
    <OECDKimProvenance xmlns="54c4cd27-f286-408f-9ce0-33c1e0f3ab39" xsi:nil="true"/>
    <OECDCommunityDocumentURL xmlns="bbc7a7a3-1361-4a32-9a19-e150eb4da2ba" xsi:nil="true"/>
    <OECDKimStatus xmlns="54c4cd27-f286-408f-9ce0-33c1e0f3ab39">Draft</OECDKimStatus>
    <OECDCommunityDocumentID xmlns="bbc7a7a3-1361-4a32-9a19-e150eb4da2ba" xsi:nil="true"/>
    <OECDAllRelatedUsers xmlns="c0e75541-f54f-401c-9a34-cb7fded40982">
      <UserInfo>
        <DisplayName/>
        <AccountId xsi:nil="true"/>
        <AccountType/>
      </UserInfo>
    </OECDAllRelatedUsers>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4E623AE0B855E041B1290D0883742A68" ma:contentTypeVersion="50" ma:contentTypeDescription="" ma:contentTypeScope="" ma:versionID="d423ebb42f0af08ec2c27b1eceb897f2">
  <xsd:schema xmlns:xsd="http://www.w3.org/2001/XMLSchema" xmlns:xs="http://www.w3.org/2001/XMLSchema" xmlns:p="http://schemas.microsoft.com/office/2006/metadata/properties" xmlns:ns1="54c4cd27-f286-408f-9ce0-33c1e0f3ab39" xmlns:ns2="c0e75541-f54f-401c-9a34-cb7fded40982" xmlns:ns3="bbc7a7a3-1361-4a32-9a19-e150eb4da2ba" xmlns:ns5="c9f238dd-bb73-4aef-a7a5-d644ad823e52" xmlns:ns6="ca82dde9-3436-4d3d-bddd-d31447390034" xmlns:ns7="http://schemas.microsoft.com/sharepoint/v4" targetNamespace="http://schemas.microsoft.com/office/2006/metadata/properties" ma:root="true" ma:fieldsID="64334d37ba0f45191a2a166dc53cc095" ns1:_="" ns2:_="" ns3:_="" ns5:_="" ns6:_="" ns7:_="">
    <xsd:import namespace="54c4cd27-f286-408f-9ce0-33c1e0f3ab39"/>
    <xsd:import namespace="c0e75541-f54f-401c-9a34-cb7fded40982"/>
    <xsd:import namespace="bbc7a7a3-1361-4a32-9a19-e150eb4da2ba"/>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OECDlanguage" minOccurs="0"/>
                <xsd:element ref="ns6:TaxCatchAll" minOccurs="0"/>
                <xsd:element ref="ns6:TaxCatchAllLabel" minOccurs="0"/>
                <xsd:element ref="ns1:OECDMeetingDate" minOccurs="0"/>
                <xsd:element ref="ns3:b5734379896a43bfa9844e286e5b2c8d" minOccurs="0"/>
                <xsd:element ref="ns2:i38748f9a9154900b8a26f19217530ef" minOccurs="0"/>
                <xsd:element ref="ns3:fc991543b5234ffe9aadfa6c2c5f4ba5" minOccurs="0"/>
                <xsd:element ref="ns3:OECDSharingStatus" minOccurs="0"/>
                <xsd:element ref="ns3:OECDCommunityDocumentURL" minOccurs="0"/>
                <xsd:element ref="ns3:OECDCommunityDocumentID" minOccurs="0"/>
                <xsd:element ref="ns3:OECDTagsCache"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1" nillable="true" ma:displayName="Meeting Date" ma:default="" ma:format="DateOnly" ma:hidden="true" ma:internalName="OECDMeetingDate">
      <xsd:simpleType>
        <xsd:restriction base="dms:DateTime"/>
      </xsd:simpleType>
    </xsd:element>
    <xsd:element name="OECDYear" ma:index="44"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e75541-f54f-401c-9a34-cb7fded40982"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i38748f9a9154900b8a26f19217530ef" ma:index="33" nillable="true" ma:taxonomy="true" ma:internalName="i38748f9a9154900b8a26f19217530ef" ma:taxonomyFieldName="OECDHorizontalProjects" ma:displayName="Horizontal project" ma:readOnly="false" ma:default="" ma:fieldId="{238748f9-a915-4900-b8a2-6f19217530ef}"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0" nillable="true" ma:displayName="OECDHorizontalProjects_0" ma:description="" ma:hidden="true" ma:internalName="eShareHorizProjTaxHTField0">
      <xsd:simpleType>
        <xsd:restriction base="dms:Note"/>
      </xsd:simpleType>
    </xsd:element>
    <xsd:element name="OECDAllRelatedUsers" ma:index="41"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c7a7a3-1361-4a32-9a19-e150eb4da2ba"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6bfc537-3f4a-49f4-8bd3-4998d9b1134f" ma:internalName="OECDProjectLookup" ma:readOnly="false" ma:showField="OECDShortProjectName" ma:web="bbc7a7a3-1361-4a32-9a19-e150eb4da2ba">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6bfc537-3f4a-49f4-8bd3-4998d9b1134f"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5734379896a43bfa9844e286e5b2c8d" ma:index="32" nillable="true" ma:displayName="Deliverable owner_0" ma:hidden="true" ma:internalName="b5734379896a43bfa9844e286e5b2c8d">
      <xsd:simpleType>
        <xsd:restriction base="dms:Note"/>
      </xsd:simpleType>
    </xsd:element>
    <xsd:element name="fc991543b5234ffe9aadfa6c2c5f4ba5" ma:index="34" nillable="true" ma:taxonomy="true" ma:internalName="fc991543b5234ffe9aadfa6c2c5f4ba5" ma:taxonomyFieldName="OECDProjectOwnerStructure" ma:displayName="Project owner" ma:readOnly="false" ma:default="" ma:fieldId="fc991543-b523-4ffe-9aad-fa6c2c5f4ba5"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39" nillable="true" ma:displayName="Tags cache" ma:description="" ma:hidden="true" ma:internalName="OECDTagsCache">
      <xsd:simpleType>
        <xsd:restriction base="dms:Note"/>
      </xsd:simpleType>
    </xsd:element>
    <xsd:element name="SharedWithUsers" ma:index="4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description="" ma:hidden="true" ma:list="{53561090-12f8-4042-a5cb-68ff0701e989}" ma:internalName="TaxCatchAll" ma:showField="CatchAllData" ma:web="c0e75541-f54f-401c-9a34-cb7fded40982">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53561090-12f8-4042-a5cb-68ff0701e989}" ma:internalName="TaxCatchAllLabel" ma:readOnly="true" ma:showField="CatchAllDataLabel" ma:web="c0e75541-f54f-401c-9a34-cb7fded4098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CtFieldPriority xmlns="http://www.oecd.org/eshare/projectsentre/CtFieldPriority/" xmlns:i="http://www.w3.org/2001/XMLSchema-instance">
  <PriorityFields xmlns:a="http://schemas.microsoft.com/2003/10/Serialization/Arrays"/>
</CtFieldPriority>
</file>

<file path=customXml/itemProps1.xml><?xml version="1.0" encoding="utf-8"?>
<ds:datastoreItem xmlns:ds="http://schemas.openxmlformats.org/officeDocument/2006/customXml" ds:itemID="{6AEF05ED-D948-4CC3-BD33-0CC225883B3C}">
  <ds:schemaRefs>
    <ds:schemaRef ds:uri="http://schemas.microsoft.com/sharepoint/v3/contenttype/forms"/>
  </ds:schemaRefs>
</ds:datastoreItem>
</file>

<file path=customXml/itemProps2.xml><?xml version="1.0" encoding="utf-8"?>
<ds:datastoreItem xmlns:ds="http://schemas.openxmlformats.org/officeDocument/2006/customXml" ds:itemID="{DF66ADD2-8376-4461-A651-622BDDF0B282}">
  <ds:schemaRefs>
    <ds:schemaRef ds:uri="http://www.w3.org/XML/1998/namespace"/>
    <ds:schemaRef ds:uri="http://schemas.microsoft.com/office/2006/documentManagement/types"/>
    <ds:schemaRef ds:uri="bbc7a7a3-1361-4a32-9a19-e150eb4da2ba"/>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schemas.microsoft.com/sharepoint/v4"/>
    <ds:schemaRef ds:uri="http://purl.org/dc/terms/"/>
    <ds:schemaRef ds:uri="ca82dde9-3436-4d3d-bddd-d31447390034"/>
    <ds:schemaRef ds:uri="c0e75541-f54f-401c-9a34-cb7fded40982"/>
    <ds:schemaRef ds:uri="c9f238dd-bb73-4aef-a7a5-d644ad823e52"/>
    <ds:schemaRef ds:uri="54c4cd27-f286-408f-9ce0-33c1e0f3ab39"/>
    <ds:schemaRef ds:uri="http://purl.org/dc/dcmitype/"/>
  </ds:schemaRefs>
</ds:datastoreItem>
</file>

<file path=customXml/itemProps3.xml><?xml version="1.0" encoding="utf-8"?>
<ds:datastoreItem xmlns:ds="http://schemas.openxmlformats.org/officeDocument/2006/customXml" ds:itemID="{46CE79D5-8D35-48B1-A11D-EC8BB575BF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0e75541-f54f-401c-9a34-cb7fded40982"/>
    <ds:schemaRef ds:uri="bbc7a7a3-1361-4a32-9a19-e150eb4da2ba"/>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48A0B1A-E698-4428-91F6-2E9E677F0207}">
  <ds:schemaRefs>
    <ds:schemaRef ds:uri="Microsoft.SharePoint.Taxonomy.ContentTypeSync"/>
  </ds:schemaRefs>
</ds:datastoreItem>
</file>

<file path=customXml/itemProps5.xml><?xml version="1.0" encoding="utf-8"?>
<ds:datastoreItem xmlns:ds="http://schemas.openxmlformats.org/officeDocument/2006/customXml" ds:itemID="{3086DAE7-4DF2-4B23-971E-2A574483968C}">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2019-09-17T10:42:34Z</cp:lastPrinted>
  <dcterms:created xsi:type="dcterms:W3CDTF">2019-07-22T09:44:41Z</dcterms:created>
  <dcterms:modified xsi:type="dcterms:W3CDTF">2019-09-23T13:36:00Z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untry">
    <vt:lpwstr/>
  </property>
  <property fmtid="{D5CDD505-2E9C-101B-9397-08002B2CF9AE}" pid="4" name="OECDCommittee">
    <vt:lpwstr>369;#Working Party on SMEs and Entrepreneurship|6b2289ce-2055-4d39-9b4e-885ca731b7d5</vt:lpwstr>
  </property>
  <property fmtid="{D5CDD505-2E9C-101B-9397-08002B2CF9AE}" pid="5" name="ContentTypeId">
    <vt:lpwstr>0x0101008B4DD370EC31429186F3AD49F0D3098F00D44DBCB9EB4F45278CB5C9765BE5299500A4858B360C6A491AA753F8BCA47AA910004E623AE0B855E041B1290D0883742A68</vt:lpwstr>
  </property>
  <property fmtid="{D5CDD505-2E9C-101B-9397-08002B2CF9AE}" pid="6" name="OECDPWB">
    <vt:lpwstr>210;#2017-18|ffda23c2-cd1b-45cc-b3f4-67b12010cc58</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152;#CFE/SMEE|dd6a6207-5644-4682-81a4-f0283c081edd</vt:lpwstr>
  </property>
  <property fmtid="{D5CDD505-2E9C-101B-9397-08002B2CF9AE}" pid="13" name="OECDOrganisation">
    <vt:lpwstr/>
  </property>
  <property fmtid="{D5CDD505-2E9C-101B-9397-08002B2CF9AE}" pid="14" name="_docset_NoMedatataSyncRequired">
    <vt:lpwstr>False</vt:lpwstr>
  </property>
</Properties>
</file>