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561-FR - Vers une coopération pour le développement plus efficace\"/>
    </mc:Choice>
  </mc:AlternateContent>
  <bookViews>
    <workbookView xWindow="0" yWindow="0" windowWidth="23040" windowHeight="9210"/>
  </bookViews>
  <sheets>
    <sheet name="2.5" sheetId="1" r:id="rId1"/>
  </sheets>
  <externalReferences>
    <externalReference r:id="rId2"/>
    <externalReference r:id="rId3"/>
  </externalReferences>
  <definedNames>
    <definedName name="Dates">[1]Dropdown!$F$1:$F$61</definedName>
    <definedName name="País">[1]Dropdown!$A$1:$A$146</definedName>
    <definedName name="Project_Programme_Type">[2]Dropdown!$AD$2:$AD$15</definedName>
    <definedName name="Sector">[1]Dropdown!$X$1:$X$25</definedName>
    <definedName name="YesNo">[1]Dropdown!$V$1:$V$3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E36" i="1"/>
  <c r="D36" i="1"/>
  <c r="D35" i="1"/>
  <c r="C35" i="1"/>
  <c r="E31" i="1"/>
  <c r="E30" i="1"/>
  <c r="C36" i="1" s="1"/>
  <c r="E25" i="1"/>
  <c r="D25" i="1"/>
  <c r="E23" i="1"/>
  <c r="D23" i="1"/>
</calcChain>
</file>

<file path=xl/sharedStrings.xml><?xml version="1.0" encoding="utf-8"?>
<sst xmlns="http://schemas.openxmlformats.org/spreadsheetml/2006/main" count="23" uniqueCount="14">
  <si>
    <t>National development plan</t>
  </si>
  <si>
    <t>Country results framework</t>
  </si>
  <si>
    <t>No national development plan</t>
  </si>
  <si>
    <t>No country results framework</t>
  </si>
  <si>
    <t xml:space="preserve">Extremely fragile </t>
  </si>
  <si>
    <t>Other fragile</t>
  </si>
  <si>
    <t>Non-fragile</t>
  </si>
  <si>
    <t>Stratégie nationale de développement</t>
  </si>
  <si>
    <t>Cadre de résultats pays</t>
  </si>
  <si>
    <t>Vers une coopération pour le développement plus efficace - © OCDE 2019</t>
  </si>
  <si>
    <t>Chapitre 2</t>
  </si>
  <si>
    <t>Graphique 2.5. Progrès dans l’établissement des stratégies nationales de développement et des cadres de résultats des pays depuis 2016</t>
  </si>
  <si>
    <t>Version 1 - Dernière mise à jour : 18-Nov-2019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</si>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</sst>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9" fontId="0" fillId="0" borderId="0" xfId="2" applyFont="1"/>
    <xf numFmtId="0" fontId="1" fillId="0" borderId="0" xfId="1" applyFill="1"/>
    <xf numFmtId="9" fontId="1" fillId="0" borderId="0" xfId="1" applyNumberFormat="1"/>
    <xf numFmtId="0" fontId="2" fillId="2" borderId="0" xfId="1" applyFont="1" applyFill="1" applyAlignment="1"/>
    <xf numFmtId="0" fontId="3" fillId="2" borderId="0" xfId="3" applyFill="1" applyAlignment="1"/>
  </cellXfs>
  <cellStyles count="4">
    <cellStyle name="Hyperlink" xfId="3" builtinId="8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307064741907263"/>
          <c:y val="0.18717592592592591"/>
          <c:w val="0.5211793525809274"/>
          <c:h val="0.6500138524351122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'2.5'!$C$16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DB91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'2.5'!$D$14:$E$14</c:f>
              <c:strCache>
                <c:ptCount val="2"/>
                <c:pt idx="0">
                  <c:v>Stratégie nationale de développement</c:v>
                </c:pt>
                <c:pt idx="1">
                  <c:v>Cadre de résultats pays</c:v>
                </c:pt>
              </c:strCache>
            </c:strRef>
          </c:cat>
          <c:val>
            <c:numRef>
              <c:f>'2.5'!$D$16:$E$16</c:f>
              <c:numCache>
                <c:formatCode>0%</c:formatCode>
                <c:ptCount val="2"/>
                <c:pt idx="0">
                  <c:v>0.94</c:v>
                </c:pt>
                <c:pt idx="1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F-414E-A506-5E2C139CD468}"/>
            </c:ext>
          </c:extLst>
        </c:ser>
        <c:ser>
          <c:idx val="0"/>
          <c:order val="1"/>
          <c:tx>
            <c:strRef>
              <c:f>'2.5'!$C$15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7969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'2.5'!$D$14:$E$14</c:f>
              <c:strCache>
                <c:ptCount val="2"/>
                <c:pt idx="0">
                  <c:v>Stratégie nationale de développement</c:v>
                </c:pt>
                <c:pt idx="1">
                  <c:v>Cadre de résultats pays</c:v>
                </c:pt>
              </c:strCache>
            </c:strRef>
          </c:cat>
          <c:val>
            <c:numRef>
              <c:f>'2.5'!$D$15:$E$15</c:f>
              <c:numCache>
                <c:formatCode>0%</c:formatCode>
                <c:ptCount val="2"/>
                <c:pt idx="0">
                  <c:v>0.9</c:v>
                </c:pt>
                <c:pt idx="1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F-414E-A506-5E2C139CD4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9995840"/>
        <c:axId val="569993544"/>
      </c:barChart>
      <c:catAx>
        <c:axId val="56999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9993544"/>
        <c:crosses val="autoZero"/>
        <c:auto val="1"/>
        <c:lblAlgn val="ctr"/>
        <c:lblOffset val="100"/>
        <c:noMultiLvlLbl val="0"/>
      </c:catAx>
      <c:valAx>
        <c:axId val="5699935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6999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166370</xdr:colOff>
      <xdr:row>15</xdr:row>
      <xdr:rowOff>137159</xdr:rowOff>
    </xdr:from>
    <xdr:to>
      <xdr:col>20</xdr:col>
      <xdr:colOff>227329</xdr:colOff>
      <xdr:row>30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DE%20BBDD\Plantilla%20Creaci&#243;n%20BBDD%20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%20Monitoring%20Survey%20requested%20by%20MOF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-1B"/>
      <sheetName val="Cod-3"/>
      <sheetName val="1B"/>
      <sheetName val="Dropdown"/>
      <sheetName val="DropFRA"/>
      <sheetName val="DropES"/>
      <sheetName val="PRO-REC X"/>
      <sheetName val="1A-M2 BBDD"/>
      <sheetName val="REC-2"/>
      <sheetName val="INDEX"/>
      <sheetName val="GOVERNMENT"/>
      <sheetName val="OVERVIEW"/>
      <sheetName val="REC-X"/>
      <sheetName val="PRO-REC"/>
      <sheetName val="S1A"/>
      <sheetName val="S1B"/>
      <sheetName val="S4"/>
      <sheetName val="S9"/>
      <sheetName val="REC"/>
      <sheetName val="8"/>
      <sheetName val="S7"/>
      <sheetName val="7"/>
      <sheetName val="S8"/>
      <sheetName val="S3"/>
      <sheetName val="S2"/>
      <sheetName val="DASHBOARD"/>
      <sheetName val="1A-M1"/>
      <sheetName val="1A-M2"/>
      <sheetName val="2"/>
      <sheetName val="3"/>
      <sheetName val="4"/>
      <sheetName val="S5 6 9"/>
      <sheetName val="5a 5b 6 &amp; 9b"/>
      <sheetName val="DEVELOPMENT PARTNERS"/>
      <sheetName val="9A"/>
      <sheetName val="10"/>
      <sheetName val="Data 9A"/>
      <sheetName val="CI-2"/>
      <sheetName val="CI-3"/>
      <sheetName val="HELP-1AM1"/>
      <sheetName val="HELP-1AM2"/>
      <sheetName val="HELP-1B"/>
      <sheetName val="HELP-2"/>
      <sheetName val="HELP-3"/>
      <sheetName val="HELP-4"/>
      <sheetName val="HELP-5a"/>
      <sheetName val="HELP-5b"/>
      <sheetName val="HELP-6"/>
      <sheetName val="HELP-9b"/>
      <sheetName val="HELP-7"/>
      <sheetName val="HELP-8"/>
      <sheetName val="HELP-9A"/>
      <sheetName val="HELP-10"/>
      <sheetName val="Data CI2"/>
      <sheetName val="Data CI3"/>
      <sheetName val="Data CI10"/>
    </sheetNames>
    <sheetDataSet>
      <sheetData sheetId="0"/>
      <sheetData sheetId="1"/>
      <sheetData sheetId="2"/>
      <sheetData sheetId="3">
        <row r="1">
          <cell r="A1" t="str">
            <v>Select Country:</v>
          </cell>
          <cell r="F1" t="str">
            <v>Select Start Year:</v>
          </cell>
          <cell r="V1" t="str">
            <v>Please Select:</v>
          </cell>
          <cell r="X1" t="str">
            <v>Please select sector:</v>
          </cell>
        </row>
        <row r="2">
          <cell r="A2" t="str">
            <v>Afghanistan</v>
          </cell>
          <cell r="F2" t="str">
            <v>2012 or before</v>
          </cell>
          <cell r="V2" t="str">
            <v>Yes</v>
          </cell>
          <cell r="X2" t="str">
            <v>Action Relating to Debt</v>
          </cell>
        </row>
        <row r="3">
          <cell r="A3" t="str">
            <v>Albania</v>
          </cell>
          <cell r="F3">
            <v>2013</v>
          </cell>
          <cell r="V3" t="str">
            <v>No</v>
          </cell>
          <cell r="X3" t="str">
            <v>Agriculture, Forestry &amp; Fishing</v>
          </cell>
        </row>
        <row r="4">
          <cell r="A4" t="str">
            <v>Algeria</v>
          </cell>
          <cell r="F4">
            <v>2014</v>
          </cell>
          <cell r="X4" t="str">
            <v>Banking &amp; Financial Services</v>
          </cell>
        </row>
        <row r="5">
          <cell r="A5" t="str">
            <v>Angola</v>
          </cell>
          <cell r="F5">
            <v>2015</v>
          </cell>
          <cell r="X5" t="str">
            <v>Business &amp; Other Services</v>
          </cell>
        </row>
        <row r="6">
          <cell r="A6" t="str">
            <v>Antigua and Barbuda</v>
          </cell>
          <cell r="F6">
            <v>2016</v>
          </cell>
          <cell r="X6" t="str">
            <v>Civil Society</v>
          </cell>
        </row>
        <row r="7">
          <cell r="A7" t="str">
            <v>Argentina</v>
          </cell>
          <cell r="F7">
            <v>2017</v>
          </cell>
          <cell r="X7" t="str">
            <v>Dev. Food Aid/Food Security Ass.</v>
          </cell>
        </row>
        <row r="8">
          <cell r="A8" t="str">
            <v>Armenia</v>
          </cell>
          <cell r="F8">
            <v>2018</v>
          </cell>
          <cell r="X8" t="str">
            <v>Disaster Prevention &amp; Preparedness</v>
          </cell>
        </row>
        <row r="9">
          <cell r="A9" t="str">
            <v>Azerbaijan</v>
          </cell>
          <cell r="X9" t="str">
            <v>Education</v>
          </cell>
        </row>
        <row r="10">
          <cell r="A10" t="str">
            <v>Bangladesh</v>
          </cell>
          <cell r="X10" t="str">
            <v>Emergency Response</v>
          </cell>
        </row>
        <row r="11">
          <cell r="A11" t="str">
            <v>Belarus</v>
          </cell>
          <cell r="X11" t="str">
            <v>Energy</v>
          </cell>
        </row>
        <row r="12">
          <cell r="A12" t="str">
            <v>Belize</v>
          </cell>
          <cell r="X12" t="str">
            <v>General Budget Support</v>
          </cell>
        </row>
        <row r="13">
          <cell r="A13" t="str">
            <v>Benin</v>
          </cell>
          <cell r="X13" t="str">
            <v>Health</v>
          </cell>
        </row>
        <row r="14">
          <cell r="A14" t="str">
            <v>Bhutan</v>
          </cell>
          <cell r="X14" t="str">
            <v>Industry, Mining, Construction</v>
          </cell>
        </row>
        <row r="15">
          <cell r="A15" t="str">
            <v>Bolivia</v>
          </cell>
          <cell r="X15" t="str">
            <v>Information Tech. &amp; Communications</v>
          </cell>
        </row>
        <row r="16">
          <cell r="A16" t="str">
            <v>Bosnia and Herzegovina</v>
          </cell>
          <cell r="X16" t="str">
            <v>Other Commodity Assistance</v>
          </cell>
        </row>
        <row r="17">
          <cell r="A17" t="str">
            <v>Botswana</v>
          </cell>
          <cell r="X17" t="str">
            <v>Other Social Infrastructure &amp; Services</v>
          </cell>
        </row>
        <row r="18">
          <cell r="A18" t="str">
            <v>Brazil</v>
          </cell>
          <cell r="X18" t="str">
            <v>Population Policies &amp; Reproductive Health</v>
          </cell>
        </row>
        <row r="19">
          <cell r="A19" t="str">
            <v>Burkina Faso</v>
          </cell>
          <cell r="X19" t="str">
            <v>Public Sector Management, Governance and Justice</v>
          </cell>
        </row>
        <row r="20">
          <cell r="A20" t="str">
            <v>Burundi</v>
          </cell>
          <cell r="X20" t="str">
            <v>Reconstruction Relief &amp; Rehabilitation</v>
          </cell>
        </row>
        <row r="21">
          <cell r="A21" t="str">
            <v>Cabo Verde</v>
          </cell>
          <cell r="X21" t="str">
            <v>Tourism</v>
          </cell>
        </row>
        <row r="22">
          <cell r="A22" t="str">
            <v>Cambodia</v>
          </cell>
          <cell r="X22" t="str">
            <v>Trade</v>
          </cell>
        </row>
        <row r="23">
          <cell r="A23" t="str">
            <v>Cameroon</v>
          </cell>
          <cell r="X23" t="str">
            <v>Transport &amp; Logistics</v>
          </cell>
        </row>
        <row r="24">
          <cell r="A24" t="str">
            <v>Central African Republic</v>
          </cell>
          <cell r="X24" t="str">
            <v>Unallocated / Unspecified</v>
          </cell>
        </row>
        <row r="25">
          <cell r="A25" t="str">
            <v>Chad</v>
          </cell>
          <cell r="X25" t="str">
            <v>Water Supply &amp; Sanitation</v>
          </cell>
        </row>
        <row r="26">
          <cell r="A26" t="str">
            <v>Chile</v>
          </cell>
        </row>
        <row r="27">
          <cell r="A27" t="str">
            <v>China (People's Republic of)</v>
          </cell>
        </row>
        <row r="28">
          <cell r="A28" t="str">
            <v>Colombia</v>
          </cell>
        </row>
        <row r="29">
          <cell r="A29" t="str">
            <v>Comoros</v>
          </cell>
        </row>
        <row r="30">
          <cell r="A30" t="str">
            <v>Congo</v>
          </cell>
        </row>
        <row r="31">
          <cell r="A31" t="str">
            <v>Cook Islands</v>
          </cell>
        </row>
        <row r="32">
          <cell r="A32" t="str">
            <v>Costa Rica</v>
          </cell>
        </row>
        <row r="33">
          <cell r="A33" t="str">
            <v>Côte d'Ivoire</v>
          </cell>
        </row>
        <row r="34">
          <cell r="A34" t="str">
            <v>Cuba</v>
          </cell>
        </row>
        <row r="35">
          <cell r="A35" t="str">
            <v>Democratic People's Republic of Korea</v>
          </cell>
        </row>
        <row r="36">
          <cell r="A36" t="str">
            <v>Democratic Republic of the Congo</v>
          </cell>
        </row>
        <row r="37">
          <cell r="A37" t="str">
            <v>Djibouti</v>
          </cell>
        </row>
        <row r="38">
          <cell r="A38" t="str">
            <v>Dominica</v>
          </cell>
        </row>
        <row r="39">
          <cell r="A39" t="str">
            <v>Dominican Republic</v>
          </cell>
        </row>
        <row r="40">
          <cell r="A40" t="str">
            <v>Ecuador</v>
          </cell>
        </row>
        <row r="41">
          <cell r="A41" t="str">
            <v>Egypt</v>
          </cell>
        </row>
        <row r="42">
          <cell r="A42" t="str">
            <v>El Salvador</v>
          </cell>
        </row>
        <row r="43">
          <cell r="A43" t="str">
            <v>Equatorial Guinea</v>
          </cell>
        </row>
        <row r="44">
          <cell r="A44" t="str">
            <v>Eritrea</v>
          </cell>
        </row>
        <row r="45">
          <cell r="A45" t="str">
            <v>Ethiopia</v>
          </cell>
        </row>
        <row r="46">
          <cell r="A46" t="str">
            <v>Fiji</v>
          </cell>
        </row>
        <row r="47">
          <cell r="A47" t="str">
            <v>Gabon</v>
          </cell>
        </row>
        <row r="48">
          <cell r="A48" t="str">
            <v>Gambia</v>
          </cell>
        </row>
        <row r="49">
          <cell r="A49" t="str">
            <v>Georgia</v>
          </cell>
        </row>
        <row r="50">
          <cell r="A50" t="str">
            <v>Ghana</v>
          </cell>
        </row>
        <row r="51">
          <cell r="A51" t="str">
            <v>Grenada</v>
          </cell>
        </row>
        <row r="52">
          <cell r="A52" t="str">
            <v>Guatemala</v>
          </cell>
        </row>
        <row r="53">
          <cell r="A53" t="str">
            <v>Guinea</v>
          </cell>
        </row>
        <row r="54">
          <cell r="A54" t="str">
            <v>Guinea-Bissau</v>
          </cell>
        </row>
        <row r="55">
          <cell r="A55" t="str">
            <v>Guyana</v>
          </cell>
        </row>
        <row r="56">
          <cell r="A56" t="str">
            <v>Haiti</v>
          </cell>
        </row>
        <row r="57">
          <cell r="A57" t="str">
            <v>Honduras</v>
          </cell>
        </row>
        <row r="58">
          <cell r="A58" t="str">
            <v>India</v>
          </cell>
        </row>
        <row r="59">
          <cell r="A59" t="str">
            <v>Indonesia</v>
          </cell>
        </row>
        <row r="60">
          <cell r="A60" t="str">
            <v>Iran</v>
          </cell>
        </row>
        <row r="61">
          <cell r="A61" t="str">
            <v>Iraq</v>
          </cell>
        </row>
        <row r="62">
          <cell r="A62" t="str">
            <v>Jamaica</v>
          </cell>
        </row>
        <row r="63">
          <cell r="A63" t="str">
            <v>Jordan</v>
          </cell>
        </row>
        <row r="64">
          <cell r="A64" t="str">
            <v>Kazakhstan</v>
          </cell>
        </row>
        <row r="65">
          <cell r="A65" t="str">
            <v>Kenya</v>
          </cell>
        </row>
        <row r="66">
          <cell r="A66" t="str">
            <v>Kiribati</v>
          </cell>
        </row>
        <row r="67">
          <cell r="A67" t="str">
            <v>Kosovo</v>
          </cell>
        </row>
        <row r="68">
          <cell r="A68" t="str">
            <v>Kyrgyzstan</v>
          </cell>
        </row>
        <row r="69">
          <cell r="A69" t="str">
            <v>Lao People's Democratic Republic</v>
          </cell>
        </row>
        <row r="70">
          <cell r="A70" t="str">
            <v>Lebanon</v>
          </cell>
        </row>
        <row r="71">
          <cell r="A71" t="str">
            <v>Lesotho</v>
          </cell>
        </row>
        <row r="72">
          <cell r="A72" t="str">
            <v>Liberia</v>
          </cell>
        </row>
        <row r="73">
          <cell r="A73" t="str">
            <v>Libya</v>
          </cell>
        </row>
        <row r="74">
          <cell r="A74" t="str">
            <v>Madagascar</v>
          </cell>
        </row>
        <row r="75">
          <cell r="A75" t="str">
            <v>Malawi</v>
          </cell>
        </row>
        <row r="76">
          <cell r="A76" t="str">
            <v>Malaysia</v>
          </cell>
        </row>
        <row r="77">
          <cell r="A77" t="str">
            <v>Maldives</v>
          </cell>
        </row>
        <row r="78">
          <cell r="A78" t="str">
            <v>Mali</v>
          </cell>
        </row>
        <row r="79">
          <cell r="A79" t="str">
            <v>Marshall Islands</v>
          </cell>
        </row>
        <row r="80">
          <cell r="A80" t="str">
            <v>Mauritania</v>
          </cell>
        </row>
        <row r="81">
          <cell r="A81" t="str">
            <v>Mauritius</v>
          </cell>
        </row>
        <row r="82">
          <cell r="A82" t="str">
            <v>Mexico</v>
          </cell>
        </row>
        <row r="83">
          <cell r="A83" t="str">
            <v>Micronesia</v>
          </cell>
        </row>
        <row r="84">
          <cell r="A84" t="str">
            <v>Moldova</v>
          </cell>
        </row>
        <row r="85">
          <cell r="A85" t="str">
            <v>Mongolia</v>
          </cell>
        </row>
        <row r="86">
          <cell r="A86" t="str">
            <v>Montenegro</v>
          </cell>
        </row>
        <row r="87">
          <cell r="A87" t="str">
            <v>Montserrat</v>
          </cell>
        </row>
        <row r="88">
          <cell r="A88" t="str">
            <v>Morocco</v>
          </cell>
        </row>
        <row r="89">
          <cell r="A89" t="str">
            <v>Mozambique</v>
          </cell>
        </row>
        <row r="90">
          <cell r="A90" t="str">
            <v>Myanmar</v>
          </cell>
        </row>
        <row r="91">
          <cell r="A91" t="str">
            <v>Namibia</v>
          </cell>
        </row>
        <row r="92">
          <cell r="A92" t="str">
            <v>Nauru</v>
          </cell>
        </row>
        <row r="93">
          <cell r="A93" t="str">
            <v>Nepal</v>
          </cell>
        </row>
        <row r="94">
          <cell r="A94" t="str">
            <v>Nicaragua</v>
          </cell>
        </row>
        <row r="95">
          <cell r="A95" t="str">
            <v>Niger</v>
          </cell>
        </row>
        <row r="96">
          <cell r="A96" t="str">
            <v>Nigeria</v>
          </cell>
        </row>
        <row r="97">
          <cell r="A97" t="str">
            <v>Niue</v>
          </cell>
        </row>
        <row r="98">
          <cell r="A98" t="str">
            <v>Pakistan</v>
          </cell>
        </row>
        <row r="99">
          <cell r="A99" t="str">
            <v>Palau</v>
          </cell>
        </row>
        <row r="100">
          <cell r="A100" t="str">
            <v>Panama</v>
          </cell>
        </row>
        <row r="101">
          <cell r="A101" t="str">
            <v>Papua New Guinea</v>
          </cell>
        </row>
        <row r="102">
          <cell r="A102" t="str">
            <v>Paraguay</v>
          </cell>
        </row>
        <row r="103">
          <cell r="A103" t="str">
            <v>Peru</v>
          </cell>
        </row>
        <row r="104">
          <cell r="A104" t="str">
            <v>Philippines</v>
          </cell>
        </row>
        <row r="105">
          <cell r="A105" t="str">
            <v>Rwanda</v>
          </cell>
        </row>
        <row r="106">
          <cell r="A106" t="str">
            <v>Saint Helena</v>
          </cell>
        </row>
        <row r="107">
          <cell r="A107" t="str">
            <v>Saint Lucia</v>
          </cell>
        </row>
        <row r="108">
          <cell r="A108" t="str">
            <v>Saint Vincent and the Grenadines</v>
          </cell>
        </row>
        <row r="109">
          <cell r="A109" t="str">
            <v>Samoa</v>
          </cell>
        </row>
        <row r="110">
          <cell r="A110" t="str">
            <v>Sao Tome and Principe</v>
          </cell>
        </row>
        <row r="111">
          <cell r="A111" t="str">
            <v>Senegal</v>
          </cell>
        </row>
        <row r="112">
          <cell r="A112" t="str">
            <v>Serbia</v>
          </cell>
        </row>
        <row r="113">
          <cell r="A113" t="str">
            <v>Seychelles</v>
          </cell>
        </row>
        <row r="114">
          <cell r="A114" t="str">
            <v>Sierra Leone</v>
          </cell>
        </row>
        <row r="115">
          <cell r="A115" t="str">
            <v>Solomon Islands</v>
          </cell>
        </row>
        <row r="116">
          <cell r="A116" t="str">
            <v>Somalia</v>
          </cell>
        </row>
        <row r="117">
          <cell r="A117" t="str">
            <v>South Africa</v>
          </cell>
        </row>
        <row r="118">
          <cell r="A118" t="str">
            <v>South Sudan</v>
          </cell>
        </row>
        <row r="119">
          <cell r="A119" t="str">
            <v>Sri Lanka</v>
          </cell>
        </row>
        <row r="120">
          <cell r="A120" t="str">
            <v>Sudan</v>
          </cell>
        </row>
        <row r="121">
          <cell r="A121" t="str">
            <v>Suriname</v>
          </cell>
        </row>
        <row r="122">
          <cell r="A122" t="str">
            <v>Swaziland</v>
          </cell>
        </row>
        <row r="123">
          <cell r="A123" t="str">
            <v>Syrian Arab Republic</v>
          </cell>
        </row>
        <row r="124">
          <cell r="A124" t="str">
            <v>Tajikistan</v>
          </cell>
        </row>
        <row r="125">
          <cell r="A125" t="str">
            <v>Tanzania</v>
          </cell>
        </row>
        <row r="126">
          <cell r="A126" t="str">
            <v>Thailand</v>
          </cell>
        </row>
        <row r="127">
          <cell r="A127" t="str">
            <v>Timor-Leste</v>
          </cell>
        </row>
        <row r="128">
          <cell r="A128" t="str">
            <v>Togo</v>
          </cell>
        </row>
        <row r="129">
          <cell r="A129" t="str">
            <v>Tokelau</v>
          </cell>
        </row>
        <row r="130">
          <cell r="A130" t="str">
            <v>Tonga</v>
          </cell>
        </row>
        <row r="131">
          <cell r="A131" t="str">
            <v>Tunisia</v>
          </cell>
        </row>
        <row r="132">
          <cell r="A132" t="str">
            <v>Turkey</v>
          </cell>
        </row>
        <row r="133">
          <cell r="A133" t="str">
            <v>Turkmenistan</v>
          </cell>
        </row>
        <row r="134">
          <cell r="A134" t="str">
            <v>Tuvalu</v>
          </cell>
        </row>
        <row r="135">
          <cell r="A135" t="str">
            <v>Uganda</v>
          </cell>
        </row>
        <row r="136">
          <cell r="A136" t="str">
            <v>Ukraine</v>
          </cell>
        </row>
        <row r="137">
          <cell r="A137" t="str">
            <v>Uruguay</v>
          </cell>
        </row>
        <row r="138">
          <cell r="A138" t="str">
            <v>Uzbekistan</v>
          </cell>
        </row>
        <row r="139">
          <cell r="A139" t="str">
            <v>Vanuatu</v>
          </cell>
        </row>
        <row r="140">
          <cell r="A140" t="str">
            <v>Venezuela</v>
          </cell>
        </row>
        <row r="141">
          <cell r="A141" t="str">
            <v>Vietnam</v>
          </cell>
        </row>
        <row r="142">
          <cell r="A142" t="str">
            <v>Wallis and Futuna</v>
          </cell>
        </row>
        <row r="143">
          <cell r="A143" t="str">
            <v>West Bank and Gaza Strip</v>
          </cell>
        </row>
        <row r="144">
          <cell r="A144" t="str">
            <v>Yemen</v>
          </cell>
        </row>
        <row r="145">
          <cell r="A145" t="str">
            <v>Zambia</v>
          </cell>
        </row>
        <row r="146">
          <cell r="A146" t="str">
            <v>Zimbabwe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Instructions&amp;Questions"/>
      <sheetName val="Hints and Tips"/>
      <sheetName val="Indicators 5a &amp; 9b"/>
      <sheetName val="Indicator 1"/>
      <sheetName val="Additional Comments"/>
      <sheetName val="Dropdown"/>
    </sheetNames>
    <sheetDataSet>
      <sheetData sheetId="0">
        <row r="2">
          <cell r="AD2" t="str">
            <v>Policy-based</v>
          </cell>
        </row>
      </sheetData>
      <sheetData sheetId="1"/>
      <sheetData sheetId="2"/>
      <sheetData sheetId="3"/>
      <sheetData sheetId="4"/>
      <sheetData sheetId="5">
        <row r="2">
          <cell r="AD2" t="str">
            <v>Policy-based</v>
          </cell>
        </row>
        <row r="3">
          <cell r="AD3" t="str">
            <v>Investment</v>
          </cell>
        </row>
        <row r="4">
          <cell r="AD4" t="str">
            <v>Technical Cooperation</v>
          </cell>
        </row>
        <row r="5">
          <cell r="AD5" t="str">
            <v>Innovation</v>
          </cell>
        </row>
        <row r="6">
          <cell r="AD6" t="str">
            <v>Results-driven</v>
          </cell>
        </row>
        <row r="7">
          <cell r="AD7" t="str">
            <v>Private Sector</v>
          </cell>
        </row>
        <row r="8">
          <cell r="AD8" t="str">
            <v>General Budget Support</v>
          </cell>
        </row>
        <row r="9">
          <cell r="AD9" t="str">
            <v>Sector Budget Support</v>
          </cell>
        </row>
        <row r="10">
          <cell r="AD10" t="str">
            <v>Emergency  / Humanitarian Aid</v>
          </cell>
        </row>
        <row r="11">
          <cell r="AD11" t="str">
            <v>Structural Adjustment</v>
          </cell>
        </row>
        <row r="12">
          <cell r="AD12" t="str">
            <v>Debt Relief/Reduction</v>
          </cell>
        </row>
        <row r="13">
          <cell r="AD13" t="str">
            <v>Credit Lines</v>
          </cell>
        </row>
        <row r="14">
          <cell r="AD14" t="str">
            <v>Core Support to NGOs, other private bodies, PPPs and research institutes</v>
          </cell>
        </row>
        <row r="15">
          <cell r="AD15" t="str">
            <v>Unidentified / 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6acb4dc0-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37"/>
  <sheetViews>
    <sheetView tabSelected="1" workbookViewId="0"/>
  </sheetViews>
  <sheetFormatPr defaultColWidth="8.7109375" defaultRowHeight="15" x14ac:dyDescent="0.25"/>
  <cols>
    <col min="1" max="2" width="8.7109375" style="1"/>
    <col min="3" max="3" width="8.7109375" style="1" customWidth="1"/>
    <col min="4" max="16384" width="8.7109375" style="1"/>
  </cols>
  <sheetData>
    <row r="1" spans="1:5" s="5" customFormat="1" ht="12.75" x14ac:dyDescent="0.2">
      <c r="A1" s="6" t="s">
        <v>9</v>
      </c>
    </row>
    <row r="2" spans="1:5" s="5" customFormat="1" ht="12.75" x14ac:dyDescent="0.2">
      <c r="A2" s="5" t="s">
        <v>10</v>
      </c>
      <c r="B2" s="5" t="s">
        <v>11</v>
      </c>
    </row>
    <row r="3" spans="1:5" s="5" customFormat="1" ht="12.75" x14ac:dyDescent="0.2">
      <c r="A3" s="5" t="s">
        <v>12</v>
      </c>
    </row>
    <row r="4" spans="1:5" s="5" customFormat="1" ht="12.75" x14ac:dyDescent="0.2">
      <c r="A4" s="6" t="s">
        <v>13</v>
      </c>
    </row>
    <row r="5" spans="1:5" s="5" customFormat="1" ht="12.75" x14ac:dyDescent="0.2"/>
    <row r="9" spans="1:5" x14ac:dyDescent="0.25">
      <c r="D9" s="1">
        <v>2016</v>
      </c>
      <c r="E9" s="1">
        <v>2018</v>
      </c>
    </row>
    <row r="10" spans="1:5" x14ac:dyDescent="0.25">
      <c r="C10" s="1" t="s">
        <v>0</v>
      </c>
      <c r="D10" s="2">
        <v>0.9</v>
      </c>
      <c r="E10" s="2">
        <v>0.94</v>
      </c>
    </row>
    <row r="11" spans="1:5" x14ac:dyDescent="0.25">
      <c r="C11" s="1" t="s">
        <v>1</v>
      </c>
      <c r="D11" s="2">
        <v>0.74</v>
      </c>
      <c r="E11" s="2">
        <v>0.88</v>
      </c>
    </row>
    <row r="14" spans="1:5" x14ac:dyDescent="0.25">
      <c r="D14" s="1" t="s">
        <v>7</v>
      </c>
      <c r="E14" s="1" t="s">
        <v>8</v>
      </c>
    </row>
    <row r="15" spans="1:5" x14ac:dyDescent="0.25">
      <c r="C15" s="1">
        <v>2016</v>
      </c>
      <c r="D15" s="2">
        <v>0.9</v>
      </c>
      <c r="E15" s="2">
        <v>0.74</v>
      </c>
    </row>
    <row r="16" spans="1:5" x14ac:dyDescent="0.25">
      <c r="C16" s="1">
        <v>2018</v>
      </c>
      <c r="D16" s="2">
        <v>0.94</v>
      </c>
      <c r="E16" s="2">
        <v>0.88</v>
      </c>
    </row>
    <row r="17" spans="2:26" x14ac:dyDescent="0.25">
      <c r="S17" s="3"/>
      <c r="T17" s="3"/>
      <c r="U17" s="3"/>
      <c r="V17" s="3"/>
      <c r="W17" s="3"/>
      <c r="X17" s="3"/>
      <c r="Y17" s="3"/>
      <c r="Z17" s="3"/>
    </row>
    <row r="18" spans="2:26" x14ac:dyDescent="0.25">
      <c r="D18" s="4"/>
      <c r="E18" s="4"/>
    </row>
    <row r="21" spans="2:26" x14ac:dyDescent="0.25">
      <c r="D21" s="1">
        <v>2016</v>
      </c>
      <c r="E21" s="1">
        <v>2018</v>
      </c>
    </row>
    <row r="22" spans="2:26" x14ac:dyDescent="0.25">
      <c r="C22" s="1" t="s">
        <v>0</v>
      </c>
      <c r="D22" s="2">
        <v>0.9</v>
      </c>
      <c r="E22" s="2">
        <v>0.94</v>
      </c>
    </row>
    <row r="23" spans="2:26" x14ac:dyDescent="0.25">
      <c r="C23" s="1" t="s">
        <v>2</v>
      </c>
      <c r="D23" s="4">
        <f>1-D22</f>
        <v>9.9999999999999978E-2</v>
      </c>
      <c r="E23" s="4">
        <f>1-E22</f>
        <v>6.0000000000000053E-2</v>
      </c>
    </row>
    <row r="24" spans="2:26" x14ac:dyDescent="0.25">
      <c r="C24" s="1" t="s">
        <v>1</v>
      </c>
      <c r="D24" s="2">
        <v>0.74</v>
      </c>
      <c r="E24" s="2">
        <v>0.88</v>
      </c>
    </row>
    <row r="25" spans="2:26" x14ac:dyDescent="0.25">
      <c r="C25" s="1" t="s">
        <v>3</v>
      </c>
      <c r="D25" s="4">
        <f>1-D24</f>
        <v>0.26</v>
      </c>
      <c r="E25" s="4">
        <f>1-E24</f>
        <v>0.12</v>
      </c>
    </row>
    <row r="28" spans="2:26" x14ac:dyDescent="0.25">
      <c r="C28" s="1" t="s">
        <v>0</v>
      </c>
      <c r="D28" s="1" t="s">
        <v>1</v>
      </c>
    </row>
    <row r="29" spans="2:26" x14ac:dyDescent="0.25">
      <c r="B29" s="1" t="s">
        <v>4</v>
      </c>
      <c r="C29" s="1">
        <v>11</v>
      </c>
      <c r="D29" s="1">
        <v>9</v>
      </c>
      <c r="E29" s="1">
        <v>12</v>
      </c>
    </row>
    <row r="30" spans="2:26" x14ac:dyDescent="0.25">
      <c r="B30" s="1" t="s">
        <v>5</v>
      </c>
      <c r="C30" s="1">
        <v>33</v>
      </c>
      <c r="D30" s="1">
        <v>30</v>
      </c>
      <c r="E30" s="1">
        <f>45-12</f>
        <v>33</v>
      </c>
    </row>
    <row r="31" spans="2:26" x14ac:dyDescent="0.25">
      <c r="B31" s="1" t="s">
        <v>6</v>
      </c>
      <c r="C31" s="1">
        <v>37</v>
      </c>
      <c r="D31" s="1">
        <v>31</v>
      </c>
      <c r="E31" s="1">
        <f>86-45</f>
        <v>41</v>
      </c>
    </row>
    <row r="34" spans="2:5" x14ac:dyDescent="0.25">
      <c r="C34" s="1" t="s">
        <v>0</v>
      </c>
      <c r="D34" s="1" t="s">
        <v>1</v>
      </c>
    </row>
    <row r="35" spans="2:5" x14ac:dyDescent="0.25">
      <c r="B35" s="1" t="s">
        <v>4</v>
      </c>
      <c r="C35" s="2">
        <f>C29/E29</f>
        <v>0.91666666666666663</v>
      </c>
      <c r="D35" s="2">
        <f>D29/C29</f>
        <v>0.81818181818181823</v>
      </c>
      <c r="E35" s="1">
        <v>12</v>
      </c>
    </row>
    <row r="36" spans="2:5" x14ac:dyDescent="0.25">
      <c r="B36" s="1" t="s">
        <v>5</v>
      </c>
      <c r="C36" s="2">
        <f t="shared" ref="C36:C37" si="0">C30/E30</f>
        <v>1</v>
      </c>
      <c r="D36" s="2">
        <f t="shared" ref="D36:D37" si="1">D30/C30</f>
        <v>0.90909090909090906</v>
      </c>
      <c r="E36" s="1">
        <f>45-12</f>
        <v>33</v>
      </c>
    </row>
    <row r="37" spans="2:5" x14ac:dyDescent="0.25">
      <c r="B37" s="1" t="s">
        <v>6</v>
      </c>
      <c r="C37" s="2">
        <f t="shared" si="0"/>
        <v>0.90243902439024393</v>
      </c>
      <c r="D37" s="2">
        <f t="shared" si="1"/>
        <v>0.83783783783783783</v>
      </c>
      <c r="E37" s="1">
        <f>86-45</f>
        <v>41</v>
      </c>
    </row>
  </sheetData>
  <hyperlinks>
    <hyperlink ref="A1" r:id="rId1" display="https://doi.org/10.1787/6acb4dc0-fr"/>
    <hyperlink ref="A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2019-11-05T14:01:04Z</dcterms:created>
  <dcterms:modified xsi:type="dcterms:W3CDTF">2019-11-25T16:31:48Z</dcterms:modified>
</cp:coreProperties>
</file>