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812018191P1 - Society at a Glance Asia Pacific 2019\"/>
    </mc:Choice>
  </mc:AlternateContent>
  <bookViews>
    <workbookView xWindow="0" yWindow="0" windowWidth="23550" windowHeight="8745"/>
  </bookViews>
  <sheets>
    <sheet name="Figure 2.3. " sheetId="5" r:id="rId1"/>
    <sheet name="data-2.3." sheetId="6"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a" localSheetId="0">'[1]Time series'!#REF!</definedName>
    <definedName name="\a">'[1]Time series'!#REF!</definedName>
    <definedName name="\b" localSheetId="0">'[1]Time series'!#REF!</definedName>
    <definedName name="\b">'[1]Time series'!#REF!</definedName>
    <definedName name="\C">#REF!</definedName>
    <definedName name="\D">#REF!</definedName>
    <definedName name="\E">#REF!</definedName>
    <definedName name="\F">#REF!</definedName>
    <definedName name="\G">#REF!</definedName>
    <definedName name="\M">#REF!</definedName>
    <definedName name="\Y">#REF!</definedName>
    <definedName name="\Z">#REF!</definedName>
    <definedName name="_" localSheetId="0">[2]EAT12_1!#REF!,[2]EAT12_1!#REF!,[2]EAT12_1!#REF!,[2]EAT12_1!#REF!,[2]EAT12_1!#REF!,[2]EAT12_1!#REF!,[2]EAT12_1!#REF!,[2]EAT12_1!#REF!,[2]EAT12_1!#REF!,[2]EAT12_1!#REF!</definedName>
    <definedName name="_">[2]EAT12_1!#REF!,[2]EAT12_1!#REF!,[2]EAT12_1!#REF!,[2]EAT12_1!#REF!,[2]EAT12_1!#REF!,[2]EAT12_1!#REF!,[2]EAT12_1!#REF!,[2]EAT12_1!#REF!,[2]EAT12_1!#REF!,[2]EAT12_1!#REF!</definedName>
    <definedName name="_149Y">[2]EAT12_1!#REF!,[2]EAT12_1!#REF!,[2]EAT12_1!#REF!,[2]EAT12_1!#REF!,[2]EAT12_1!#REF!,[2]EAT12_1!#REF!,[2]EAT12_1!#REF!,[2]EAT12_1!#REF!,[2]EAT12_1!#REF!,[2]EAT12_1!#REF!</definedName>
    <definedName name="_aus2" localSheetId="0">#REF!</definedName>
    <definedName name="_aus2">#REF!</definedName>
    <definedName name="_EX9596">#REF!</definedName>
    <definedName name="_TAB3">#N/A</definedName>
    <definedName name="a">#REF!</definedName>
    <definedName name="adrra">#REF!</definedName>
    <definedName name="ALLBIRR">#REF!</definedName>
    <definedName name="AllData">#REF!</definedName>
    <definedName name="ALLSDR">#REF!</definedName>
    <definedName name="anberd" localSheetId="0">#REF!</definedName>
    <definedName name="anberd">#REF!</definedName>
    <definedName name="asdrra">#REF!</definedName>
    <definedName name="ase">#REF!</definedName>
    <definedName name="aser">#REF!</definedName>
    <definedName name="asraa">#REF!</definedName>
    <definedName name="asrraa44">#REF!</definedName>
    <definedName name="ASSUM">#REF!</definedName>
    <definedName name="Average_Daily_Depreciation">'[3]Inter-Bank'!$G$5</definedName>
    <definedName name="Average_Weekly_Depreciation">'[3]Inter-Bank'!$K$5</definedName>
    <definedName name="Average_Weekly_Inter_Bank_Exchange_Rate">'[3]Inter-Bank'!$H$5</definedName>
    <definedName name="b">#REF!</definedName>
    <definedName name="BEL">#N/A</definedName>
    <definedName name="cc">#REF!</definedName>
    <definedName name="Champ" localSheetId="0">#REF!</definedName>
    <definedName name="Champ">#REF!</definedName>
    <definedName name="chart_id" localSheetId="0">#REF!</definedName>
    <definedName name="chart_id">#REF!</definedName>
    <definedName name="CodePays" localSheetId="0">#REF!</definedName>
    <definedName name="CodePays">#REF!</definedName>
    <definedName name="Col" localSheetId="0">#REF!</definedName>
    <definedName name="Col">#REF!</definedName>
    <definedName name="Corresp" localSheetId="0">#REF!</definedName>
    <definedName name="Corresp">#REF!</definedName>
    <definedName name="Country_Mean" localSheetId="0">[4]!Country_Mean</definedName>
    <definedName name="Country_Mean">[4]!Country_Mean</definedName>
    <definedName name="Crt">#REF!</definedName>
    <definedName name="Daily_Depreciation">'[3]Inter-Bank'!$E$5</definedName>
    <definedName name="Dataset">#REF!</definedName>
    <definedName name="DATE" localSheetId="0">[5]A11!#REF!</definedName>
    <definedName name="DATE">[5]A11!#REF!</definedName>
    <definedName name="dd">#REF!</definedName>
    <definedName name="Deal_Date">'[3]Inter-Bank'!$B$5</definedName>
    <definedName name="DEBT">#REF!</definedName>
    <definedName name="ee">#REF!</definedName>
    <definedName name="footnotes" localSheetId="0">'Figure 2.3. '!$A$29</definedName>
    <definedName name="FRA">#N/A</definedName>
    <definedName name="GER">#N/A</definedName>
    <definedName name="Graph" localSheetId="0">#REF!</definedName>
    <definedName name="Graph">#REF!</definedName>
    <definedName name="Highest_Inter_Bank_Rate">'[3]Inter-Bank'!$L$5</definedName>
    <definedName name="INTEREST">#REF!</definedName>
    <definedName name="ITA">#N/A</definedName>
    <definedName name="Label" localSheetId="0">#REF!</definedName>
    <definedName name="Label">#REF!</definedName>
    <definedName name="Length" localSheetId="0">#REF!</definedName>
    <definedName name="Length">#REF!</definedName>
    <definedName name="LevelsUS">'[6]%US'!$A$3:$Q$42</definedName>
    <definedName name="Lowest_Inter_Bank_Rate">'[3]Inter-Bank'!$M$5</definedName>
    <definedName name="MEDTERM">#REF!</definedName>
    <definedName name="NAData">'[7]B.16 Data (Print)'!#REF!</definedName>
    <definedName name="NANames">'[7]B.16 Data (Print)'!#REF!</definedName>
    <definedName name="NFBS79X89">'[8]NFBS79-89'!$A$3:$M$49</definedName>
    <definedName name="NFBS79X89T">'[8]NFBS79-89'!$A$3:$M$3</definedName>
    <definedName name="NFBS90X97">'[8]NFBS90-97'!$A$3:$M$49</definedName>
    <definedName name="NFBS90X97T">'[8]NFBS90-97'!$A$3:$M$3</definedName>
    <definedName name="nmBlankCell">#REF!</definedName>
    <definedName name="nmBlankRow">#REF!</definedName>
    <definedName name="nmColumnHeader">#REF!</definedName>
    <definedName name="nmData">#REF!</definedName>
    <definedName name="nmIndexTable">#REF!</definedName>
    <definedName name="nmReportFooter">#REF!</definedName>
    <definedName name="nmReportHeader">#REF!:R0</definedName>
    <definedName name="nmReportNotes">#REF!</definedName>
    <definedName name="nmRowHeader">#REF!</definedName>
    <definedName name="NOR">#N/A</definedName>
    <definedName name="OceaniaData">'[7]B.16 Data (Print)'!#REF!</definedName>
    <definedName name="OceaniaNames">'[7]B.16 Data (Print)'!#REF!</definedName>
    <definedName name="OrderTable" localSheetId="0">#REF!</definedName>
    <definedName name="OrderTable">#REF!</definedName>
    <definedName name="percent" localSheetId="0">#REF!</definedName>
    <definedName name="percent">#REF!</definedName>
    <definedName name="_xlnm.Print_Area">#REF!</definedName>
    <definedName name="PRINT_AREA_MI" localSheetId="0">#REF!</definedName>
    <definedName name="PRINT_AREA_MI">#REF!</definedName>
    <definedName name="_xlnm.Print_Titles">#REF!</definedName>
    <definedName name="PRINT_TITLES_MI" localSheetId="0">#REF!</definedName>
    <definedName name="PRINT_TITLES_MI">#REF!</definedName>
    <definedName name="Print1" localSheetId="0">#REF!</definedName>
    <definedName name="Print1">#REF!</definedName>
    <definedName name="Print2" localSheetId="0">#REF!</definedName>
    <definedName name="Print2">#REF!</definedName>
    <definedName name="qrtdata2">'[9]Authnot Prelim'!#REF!</definedName>
    <definedName name="QtrData">'[9]Authnot Prelim'!#REF!</definedName>
    <definedName name="raaesrr">#REF!</definedName>
    <definedName name="raas">#REF!</definedName>
    <definedName name="_xlnm.Recorder" localSheetId="0">#REF!</definedName>
    <definedName name="_xlnm.Recorder">#REF!</definedName>
    <definedName name="Row" localSheetId="0">#REF!</definedName>
    <definedName name="Row">#REF!</definedName>
    <definedName name="rrasrra">#REF!</definedName>
    <definedName name="series_id" localSheetId="0">#REF!</definedName>
    <definedName name="series_id">#REF!</definedName>
    <definedName name="Source" localSheetId="0">'Figure 2.3. '!$A$29</definedName>
    <definedName name="SPA">#N/A</definedName>
    <definedName name="Spread_Between_Highest_and_Lowest_Rates">'[3]Inter-Bank'!$N$5</definedName>
    <definedName name="Subtitle" localSheetId="0">'Figure 2.3. '!$A$7:$L$7</definedName>
    <definedName name="SWI">#N/A</definedName>
    <definedName name="TAB" localSheetId="0">#REF!</definedName>
    <definedName name="TAB">#REF!</definedName>
    <definedName name="TABACT">#N/A</definedName>
    <definedName name="Table_3.5b">#REF!</definedName>
    <definedName name="table1">#REF!</definedName>
    <definedName name="TableOrder" localSheetId="0">#REF!</definedName>
    <definedName name="TableOrder">#REF!</definedName>
    <definedName name="title" localSheetId="0">'Figure 2.3. '!$A$6:$L$7</definedName>
    <definedName name="Title_" localSheetId="0">'Figure 2.3. '!$A$6:$L$6</definedName>
    <definedName name="TOC">#REF!</definedName>
    <definedName name="toto">'[6]Fig15(data)'!$N$4:$O$19</definedName>
    <definedName name="toto1">'[10]OldFig5(data)'!$N$8:$O$27</definedName>
    <definedName name="TRANSP">#N/A</definedName>
    <definedName name="tt">#REF!</definedName>
    <definedName name="tta">#REF!</definedName>
    <definedName name="ttaa">#REF!</definedName>
    <definedName name="USSR">#REF!</definedName>
    <definedName name="Weekly_Depreciation">'[3]Inter-Bank'!$I$5</definedName>
    <definedName name="Weighted_Average_Inter_Bank_Exchange_Rate">'[3]Inter-Bank'!$C$5</definedName>
    <definedName name="Wind" localSheetId="0">#REF!</definedName>
    <definedName name="Wind">#REF!</definedName>
    <definedName name="zrrae">#REF!</definedName>
    <definedName name="zzrr">#REF!</definedName>
  </definedNames>
  <calcPr calcId="162913"/>
</workbook>
</file>

<file path=xl/calcChain.xml><?xml version="1.0" encoding="utf-8"?>
<calcChain xmlns="http://schemas.openxmlformats.org/spreadsheetml/2006/main">
  <c r="D21" i="6" l="1"/>
</calcChain>
</file>

<file path=xl/comments1.xml><?xml version="1.0" encoding="utf-8"?>
<comments xmlns="http://schemas.openxmlformats.org/spreadsheetml/2006/main">
  <authors>
    <author>FRON Pauline</author>
  </authors>
  <commentList>
    <comment ref="D11" authorId="0" shapeId="0">
      <text>
        <r>
          <rPr>
            <b/>
            <sz val="9"/>
            <color indexed="81"/>
            <rFont val="Tahoma"/>
            <family val="2"/>
          </rPr>
          <t>FRON Pauline:</t>
        </r>
        <r>
          <rPr>
            <sz val="9"/>
            <color indexed="81"/>
            <rFont val="Tahoma"/>
            <family val="2"/>
          </rPr>
          <t xml:space="preserve">
2016</t>
        </r>
      </text>
    </comment>
    <comment ref="D12" authorId="0" shapeId="0">
      <text>
        <r>
          <rPr>
            <b/>
            <sz val="9"/>
            <color indexed="81"/>
            <rFont val="Tahoma"/>
            <family val="2"/>
          </rPr>
          <t>FRON Pauline:</t>
        </r>
        <r>
          <rPr>
            <sz val="9"/>
            <color indexed="81"/>
            <rFont val="Tahoma"/>
            <family val="2"/>
          </rPr>
          <t xml:space="preserve">
2016</t>
        </r>
      </text>
    </comment>
    <comment ref="D14" authorId="0" shapeId="0">
      <text>
        <r>
          <rPr>
            <b/>
            <sz val="9"/>
            <color indexed="81"/>
            <rFont val="Tahoma"/>
            <family val="2"/>
          </rPr>
          <t>FRON Pauline:</t>
        </r>
        <r>
          <rPr>
            <sz val="9"/>
            <color indexed="81"/>
            <rFont val="Tahoma"/>
            <family val="2"/>
          </rPr>
          <t xml:space="preserve">
2017</t>
        </r>
      </text>
    </comment>
  </commentList>
</comments>
</file>

<file path=xl/sharedStrings.xml><?xml version="1.0" encoding="utf-8"?>
<sst xmlns="http://schemas.openxmlformats.org/spreadsheetml/2006/main" count="87" uniqueCount="72">
  <si>
    <r>
      <rPr>
        <i/>
        <sz val="10"/>
        <rFont val="Arial Narrow"/>
        <family val="2"/>
      </rPr>
      <t>Source</t>
    </r>
    <r>
      <rPr>
        <sz val="10"/>
        <rFont val="Arial Narrow"/>
        <family val="2"/>
      </rPr>
      <t>: Gallup World Poll (www.gallup.com).</t>
    </r>
  </si>
  <si>
    <r>
      <rPr>
        <i/>
        <sz val="7.5"/>
        <rFont val="Arial Narrow"/>
        <family val="2"/>
      </rPr>
      <t>Note:</t>
    </r>
    <r>
      <rPr>
        <sz val="7.5"/>
        <rFont val="Arial Narrow"/>
        <family val="2"/>
      </rPr>
      <t xml:space="preserve"> Public social spending for Asia/Pacific countries non OECD countries concerns social protection spending data from the Asian Development Bank’s Social Protection Indicator, as cleaned for partial health data (http://spi.adb.org/spidmz/index.jsp - http://spi.adb.org/) and also include general government expenditure on health as taken from the WHO (World Health Organisation) Global Health Expenditure Database. Data for OECD countries refer to the OECD Social Expenditure Database (SOCX). For Kazakhstan, Hong Kong, China and India data refer to ILO World Social Protection Report 2017-2019.</t>
    </r>
  </si>
  <si>
    <t>MMR</t>
  </si>
  <si>
    <t>Myanmar</t>
  </si>
  <si>
    <t>BGD</t>
  </si>
  <si>
    <t>Bangladesh</t>
  </si>
  <si>
    <t>LAO</t>
  </si>
  <si>
    <t>Lao PDR</t>
  </si>
  <si>
    <t>KHM</t>
  </si>
  <si>
    <t>Cambodia</t>
  </si>
  <si>
    <t>PHL</t>
  </si>
  <si>
    <t>Philippines</t>
  </si>
  <si>
    <t>ILO</t>
  </si>
  <si>
    <t>IND</t>
  </si>
  <si>
    <t>India</t>
  </si>
  <si>
    <t>HKG</t>
  </si>
  <si>
    <t>Hong Kong, China</t>
  </si>
  <si>
    <t>IDN</t>
  </si>
  <si>
    <t>Indonesia</t>
  </si>
  <si>
    <t>PAK</t>
  </si>
  <si>
    <t>Pakistan</t>
  </si>
  <si>
    <t>PNG</t>
  </si>
  <si>
    <t>Papua New Guinea</t>
  </si>
  <si>
    <t>BTN</t>
  </si>
  <si>
    <t>Bhutan</t>
  </si>
  <si>
    <t>THA</t>
  </si>
  <si>
    <t>Thailand</t>
  </si>
  <si>
    <t>KAZ</t>
  </si>
  <si>
    <t>Kazakhstan</t>
  </si>
  <si>
    <t>SGP</t>
  </si>
  <si>
    <t>Singapore</t>
  </si>
  <si>
    <t>FJI</t>
  </si>
  <si>
    <t>Fiji</t>
  </si>
  <si>
    <t>MYS</t>
  </si>
  <si>
    <t>Malaysia</t>
  </si>
  <si>
    <t>Asia/Pacific</t>
  </si>
  <si>
    <t>WSM</t>
  </si>
  <si>
    <t>Samoa</t>
  </si>
  <si>
    <t>TLS</t>
  </si>
  <si>
    <t>Timor-Leste</t>
  </si>
  <si>
    <t>AZE</t>
  </si>
  <si>
    <t>Azerbaijan</t>
  </si>
  <si>
    <t>ARM</t>
  </si>
  <si>
    <t>Armenia</t>
  </si>
  <si>
    <t>CHN</t>
  </si>
  <si>
    <t>China</t>
  </si>
  <si>
    <t>MNG</t>
  </si>
  <si>
    <t>Mongolia</t>
  </si>
  <si>
    <t>OECD</t>
  </si>
  <si>
    <t>KOR</t>
  </si>
  <si>
    <t>Korea</t>
  </si>
  <si>
    <t>KGZ</t>
  </si>
  <si>
    <t>Kyrgyzstan</t>
  </si>
  <si>
    <t>AUS</t>
  </si>
  <si>
    <t>Australia</t>
  </si>
  <si>
    <t>NZL</t>
  </si>
  <si>
    <t>New Zealand</t>
  </si>
  <si>
    <t>JPN</t>
  </si>
  <si>
    <t>Japan</t>
  </si>
  <si>
    <r>
      <rPr>
        <i/>
        <sz val="7.5"/>
        <rFont val="Arial Narrow"/>
        <family val="2"/>
      </rPr>
      <t>Note</t>
    </r>
    <r>
      <rPr>
        <sz val="7.5"/>
        <rFont val="Arial Narrow"/>
        <family val="2"/>
      </rPr>
      <t>: Public social spending for Asia/Pacific countries non OECD countries concerns social protection spending data from the Asian Development Bank’s Social Protection Indicator, as cleaned for partial health data (http://spi.adb.org/spidmz/index.jsp - http://spi.adb.org/) and also include general government expenditure on health as taken from the WHO (World Health Organisation) Global Health Expenditure Database. Data for OECD countries refer to the OECD Social Expenditure Database (SOCX). For Kazakhstan, Hong Kong, China and India data refer to ILO World Social Protection Report 2017-2019.</t>
    </r>
  </si>
  <si>
    <r>
      <rPr>
        <i/>
        <sz val="7.5"/>
        <rFont val="Arial Narrow"/>
        <family val="2"/>
      </rPr>
      <t>Source</t>
    </r>
    <r>
      <rPr>
        <sz val="7.5"/>
        <rFont val="Arial Narrow"/>
        <family val="2"/>
      </rPr>
      <t>:  OECD estimates based on ADB (2018, forthcoming), “The Social Protection Indicator: Results for Asia in 2015 (http://spi.adb.org/spidmz/index.jsp  - http://spi.adb.org /); WHO (World Health Organisation) Global Health Expenditure Database http://apps.who.int/nha/database/ViewData/Indicators/en  ; ILO World Social Protection Report 2017-2019, http://www.social-protection.org/gimi/gess/ShowTheme.action?th.themeId=3985 ; OECD Social Expenditure Database (SOCX), (www.oecd.org/social/expenditure.htm ); and, World Bank, World Development Indicators http://data.worldbank.org/indicator.</t>
    </r>
  </si>
  <si>
    <r>
      <rPr>
        <i/>
        <sz val="7.5"/>
        <color rgb="FF000000"/>
        <rFont val="Arial Narrow"/>
        <family val="2"/>
      </rPr>
      <t>Source:</t>
    </r>
    <r>
      <rPr>
        <sz val="7.5"/>
        <color rgb="FF000000"/>
        <rFont val="Arial Narrow"/>
        <family val="2"/>
      </rPr>
      <t xml:space="preserve">  OECD estimates based on ADB (2018, forthcoming), “The Social Protection Indicator: Results for Asia in 2015 (http://spi.adb.org/spidmz/index.jsp  - http://spi.adb.org /); WHO (World Health Organisation) Global Health Expenditure Database http://apps.who.int/nha/database/ViewData/Indicators/en  ; ILO World Social Protection Report 2017-2019, http://www.social-protection.org/gimi/gess/ShowTheme.action?th.themeId=3985 ; OECD Social Expenditure Database (SOCX), (www.oecd.org/social/expenditure.htm ); and, World Bank, World Development Indicators http://data.worldbank.org/indicator.</t>
    </r>
  </si>
  <si>
    <t>2.3. Public Social expenditure levels and trends</t>
  </si>
  <si>
    <t xml:space="preserve">Figure 2.3. Public social spending in Asia/Pacific is about one-third of the OECD average </t>
  </si>
  <si>
    <t>Public social expenditure as a percent of GDP, 2017 or most recent year.</t>
  </si>
  <si>
    <t xml:space="preserve">2017 or last year available </t>
  </si>
  <si>
    <t>2017 or last year available  (↘)</t>
  </si>
  <si>
    <t xml:space="preserve">Note: See notes and sources to Indicator Public Social Expenditure. </t>
  </si>
  <si>
    <t>Society at a Glance Asia Pacific 2019 - © OECD 2019</t>
  </si>
  <si>
    <t>Chapter 2</t>
  </si>
  <si>
    <t>Version 1 - Last updated: 10-Jan-2019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</si>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</sst>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
  </numFmts>
  <fonts count="30" x14ac:knownFonts="1">
    <font>
      <sz val="10"/>
      <name val="Arial"/>
      <family val="2"/>
    </font>
    <font>
      <sz val="10"/>
      <color theme="1"/>
      <name val="Arial"/>
      <family val="2"/>
    </font>
    <font>
      <sz val="10"/>
      <name val="Times New Roman"/>
      <family val="1"/>
    </font>
    <font>
      <sz val="10"/>
      <name val="Arial"/>
      <family val="2"/>
    </font>
    <font>
      <sz val="11"/>
      <name val="Calibri"/>
      <family val="2"/>
    </font>
    <font>
      <sz val="12"/>
      <name val="Times New Roman"/>
      <family val="1"/>
    </font>
    <font>
      <sz val="7.5"/>
      <color rgb="FF000000"/>
      <name val="Arial Narrow"/>
      <family val="2"/>
    </font>
    <font>
      <i/>
      <sz val="7.5"/>
      <color rgb="FF000000"/>
      <name val="Arial Narrow"/>
      <family val="2"/>
    </font>
    <font>
      <sz val="10"/>
      <name val="Arial Narrow"/>
      <family val="2"/>
    </font>
    <font>
      <sz val="7.5"/>
      <name val="Arial Narrow"/>
      <family val="2"/>
    </font>
    <font>
      <i/>
      <sz val="7.5"/>
      <name val="Arial Narrow"/>
      <family val="2"/>
    </font>
    <font>
      <sz val="10"/>
      <color rgb="FF000000"/>
      <name val="Arial Narrow"/>
      <family val="2"/>
    </font>
    <font>
      <b/>
      <sz val="10"/>
      <color rgb="FF000000"/>
      <name val="Arial Narrow"/>
      <family val="2"/>
    </font>
    <font>
      <b/>
      <sz val="10"/>
      <name val="Arial"/>
      <family val="2"/>
    </font>
    <font>
      <sz val="8"/>
      <name val="Arial Narrow"/>
      <family val="2"/>
    </font>
    <font>
      <i/>
      <sz val="10"/>
      <name val="Arial Narrow"/>
      <family val="2"/>
    </font>
    <font>
      <b/>
      <sz val="10"/>
      <name val="Arial Narrow"/>
      <family val="2"/>
    </font>
    <font>
      <b/>
      <sz val="10"/>
      <color rgb="FFFF0000"/>
      <name val="Arial Narrow"/>
      <family val="2"/>
    </font>
    <font>
      <sz val="10"/>
      <color rgb="FFFF0000"/>
      <name val="Arial Narrow"/>
      <family val="2"/>
    </font>
    <font>
      <sz val="8"/>
      <color rgb="FFFF0000"/>
      <name val="Arial Narrow"/>
      <family val="2"/>
    </font>
    <font>
      <sz val="8"/>
      <name val="Arial"/>
      <family val="2"/>
    </font>
    <font>
      <sz val="10"/>
      <name val="Times New Roman"/>
      <family val="1"/>
    </font>
    <font>
      <sz val="11"/>
      <color theme="1"/>
      <name val="Calibri"/>
      <family val="2"/>
      <scheme val="minor"/>
    </font>
    <font>
      <b/>
      <sz val="9"/>
      <color indexed="81"/>
      <name val="Tahoma"/>
      <family val="2"/>
    </font>
    <font>
      <sz val="9"/>
      <color indexed="81"/>
      <name val="Tahoma"/>
      <family val="2"/>
    </font>
    <font>
      <sz val="7.5"/>
      <name val="Arial"/>
      <family val="2"/>
    </font>
    <font>
      <sz val="7.5"/>
      <name val="Times New Roman"/>
      <family val="1"/>
    </font>
    <font>
      <sz val="7.5"/>
      <name val="Calibri"/>
      <family val="2"/>
    </font>
    <font>
      <sz val="10"/>
      <color rgb="FF010000"/>
      <name val="Arial"/>
      <family val="2"/>
    </font>
    <font>
      <u/>
      <sz val="10"/>
      <color theme="10"/>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
    <border>
      <left/>
      <right/>
      <top/>
      <bottom/>
      <diagonal/>
    </border>
    <border>
      <left/>
      <right/>
      <top style="thin">
        <color auto="1"/>
      </top>
      <bottom/>
      <diagonal/>
    </border>
  </borders>
  <cellStyleXfs count="9">
    <xf numFmtId="0" fontId="0" fillId="0" borderId="0"/>
    <xf numFmtId="0" fontId="2" fillId="0" borderId="0"/>
    <xf numFmtId="0" fontId="4" fillId="0" borderId="0"/>
    <xf numFmtId="0" fontId="5" fillId="0" borderId="0"/>
    <xf numFmtId="9" fontId="4" fillId="0" borderId="0" applyFont="0" applyFill="0" applyBorder="0" applyAlignment="0" applyProtection="0"/>
    <xf numFmtId="0" fontId="21" fillId="0" borderId="0"/>
    <xf numFmtId="0" fontId="22" fillId="0" borderId="0"/>
    <xf numFmtId="0" fontId="1" fillId="0" borderId="0"/>
    <xf numFmtId="0" fontId="29" fillId="0" borderId="0" applyNumberFormat="0" applyFill="0" applyBorder="0" applyAlignment="0" applyProtection="0"/>
  </cellStyleXfs>
  <cellXfs count="85">
    <xf numFmtId="0" fontId="0" fillId="0" borderId="0" xfId="0"/>
    <xf numFmtId="0" fontId="2" fillId="0" borderId="0" xfId="1" applyFill="1"/>
    <xf numFmtId="0" fontId="3" fillId="0" borderId="0" xfId="1" applyFont="1" applyFill="1"/>
    <xf numFmtId="0" fontId="3" fillId="0" borderId="0" xfId="1" applyFont="1"/>
    <xf numFmtId="0" fontId="3" fillId="0" borderId="0" xfId="1" applyFont="1" applyAlignment="1">
      <alignment horizontal="center"/>
    </xf>
    <xf numFmtId="0" fontId="3" fillId="0" borderId="0" xfId="1" applyFont="1" applyFill="1" applyAlignment="1"/>
    <xf numFmtId="0" fontId="3" fillId="0" borderId="0" xfId="1" applyFont="1" applyAlignment="1"/>
    <xf numFmtId="0" fontId="11" fillId="0" borderId="0" xfId="1" applyFont="1" applyFill="1" applyAlignment="1">
      <alignment horizontal="center"/>
    </xf>
    <xf numFmtId="0" fontId="11" fillId="2" borderId="0" xfId="1" applyFont="1" applyFill="1"/>
    <xf numFmtId="0" fontId="11" fillId="2" borderId="0" xfId="1" applyFont="1" applyFill="1" applyAlignment="1">
      <alignment horizontal="center"/>
    </xf>
    <xf numFmtId="0" fontId="13" fillId="0" borderId="0" xfId="1" applyFont="1" applyFill="1"/>
    <xf numFmtId="0" fontId="12" fillId="0" borderId="0" xfId="1" applyFont="1" applyFill="1" applyAlignment="1">
      <alignment horizontal="center"/>
    </xf>
    <xf numFmtId="0" fontId="8" fillId="0" borderId="0" xfId="2" applyFont="1" applyProtection="1"/>
    <xf numFmtId="0" fontId="8" fillId="0" borderId="0" xfId="2" applyFont="1" applyFill="1" applyProtection="1"/>
    <xf numFmtId="0" fontId="14" fillId="0" borderId="0" xfId="2" applyFont="1" applyFill="1" applyAlignment="1" applyProtection="1">
      <alignment horizontal="right"/>
    </xf>
    <xf numFmtId="0" fontId="8" fillId="0" borderId="0" xfId="3" applyFont="1" applyFill="1" applyAlignment="1"/>
    <xf numFmtId="0" fontId="8" fillId="0" borderId="1" xfId="2" applyFont="1" applyFill="1" applyBorder="1" applyProtection="1"/>
    <xf numFmtId="0" fontId="14" fillId="0" borderId="1" xfId="2" applyFont="1" applyFill="1" applyBorder="1" applyAlignment="1" applyProtection="1">
      <alignment horizontal="right"/>
    </xf>
    <xf numFmtId="0" fontId="8" fillId="0" borderId="1" xfId="2" applyFont="1" applyBorder="1" applyProtection="1"/>
    <xf numFmtId="2" fontId="8" fillId="0" borderId="0" xfId="2" applyNumberFormat="1" applyFont="1" applyFill="1" applyAlignment="1" applyProtection="1">
      <alignment horizontal="center"/>
    </xf>
    <xf numFmtId="164" fontId="8" fillId="0" borderId="0" xfId="2" applyNumberFormat="1" applyFont="1" applyFill="1" applyProtection="1"/>
    <xf numFmtId="164" fontId="14" fillId="0" borderId="0" xfId="2" applyNumberFormat="1" applyFont="1" applyFill="1" applyAlignment="1" applyProtection="1">
      <alignment horizontal="right"/>
    </xf>
    <xf numFmtId="2" fontId="16" fillId="0" borderId="0" xfId="2" applyNumberFormat="1" applyFont="1" applyProtection="1"/>
    <xf numFmtId="164" fontId="16" fillId="0" borderId="0" xfId="2" applyNumberFormat="1" applyFont="1" applyProtection="1"/>
    <xf numFmtId="165" fontId="16" fillId="0" borderId="0" xfId="2" applyNumberFormat="1" applyFont="1" applyProtection="1"/>
    <xf numFmtId="164" fontId="16" fillId="0" borderId="0" xfId="4" applyNumberFormat="1" applyFont="1" applyProtection="1"/>
    <xf numFmtId="0" fontId="8" fillId="0" borderId="0" xfId="2" applyFont="1"/>
    <xf numFmtId="2" fontId="8" fillId="0" borderId="0" xfId="2" applyNumberFormat="1" applyFont="1" applyProtection="1"/>
    <xf numFmtId="0" fontId="16" fillId="0" borderId="0" xfId="2" applyFont="1" applyProtection="1"/>
    <xf numFmtId="166" fontId="8" fillId="0" borderId="0" xfId="2" applyNumberFormat="1" applyFont="1" applyFill="1" applyProtection="1"/>
    <xf numFmtId="164" fontId="8" fillId="0" borderId="0" xfId="2" applyNumberFormat="1" applyFont="1" applyProtection="1"/>
    <xf numFmtId="0" fontId="16" fillId="0" borderId="0" xfId="2" applyFont="1" applyFill="1" applyProtection="1"/>
    <xf numFmtId="2" fontId="8" fillId="0" borderId="0" xfId="2" applyNumberFormat="1" applyFont="1" applyFill="1" applyProtection="1"/>
    <xf numFmtId="2" fontId="14" fillId="0" borderId="0" xfId="2" applyNumberFormat="1" applyFont="1" applyFill="1" applyAlignment="1" applyProtection="1">
      <alignment horizontal="right"/>
    </xf>
    <xf numFmtId="0" fontId="16" fillId="0" borderId="0" xfId="2" applyFont="1"/>
    <xf numFmtId="0" fontId="9" fillId="0" borderId="0" xfId="2" applyFont="1"/>
    <xf numFmtId="0" fontId="17" fillId="0" borderId="0" xfId="2" applyFont="1" applyProtection="1"/>
    <xf numFmtId="2" fontId="17" fillId="0" borderId="0" xfId="2" applyNumberFormat="1" applyFont="1" applyProtection="1"/>
    <xf numFmtId="0" fontId="18" fillId="0" borderId="0" xfId="2" applyFont="1" applyProtection="1"/>
    <xf numFmtId="164" fontId="18" fillId="0" borderId="0" xfId="2" applyNumberFormat="1" applyFont="1" applyProtection="1"/>
    <xf numFmtId="9" fontId="18" fillId="0" borderId="0" xfId="2" applyNumberFormat="1" applyFont="1" applyProtection="1"/>
    <xf numFmtId="9" fontId="18" fillId="0" borderId="0" xfId="2" applyNumberFormat="1" applyFont="1" applyFill="1" applyProtection="1"/>
    <xf numFmtId="1" fontId="19" fillId="0" borderId="0" xfId="2" applyNumberFormat="1" applyFont="1" applyAlignment="1" applyProtection="1">
      <alignment horizontal="right"/>
    </xf>
    <xf numFmtId="1" fontId="18" fillId="0" borderId="0" xfId="2" applyNumberFormat="1" applyFont="1" applyProtection="1"/>
    <xf numFmtId="0" fontId="18" fillId="0" borderId="0" xfId="2" applyFont="1"/>
    <xf numFmtId="0" fontId="8" fillId="0" borderId="0" xfId="2" applyFont="1" applyFill="1" applyAlignment="1" applyProtection="1"/>
    <xf numFmtId="164" fontId="8" fillId="0" borderId="0" xfId="2" applyNumberFormat="1" applyFont="1" applyFill="1" applyAlignment="1" applyProtection="1"/>
    <xf numFmtId="0" fontId="8" fillId="0" borderId="0" xfId="2" applyFont="1" applyAlignment="1" applyProtection="1"/>
    <xf numFmtId="0" fontId="8" fillId="0" borderId="0" xfId="2" applyFont="1" applyAlignment="1"/>
    <xf numFmtId="1" fontId="14" fillId="0" borderId="0" xfId="2" applyNumberFormat="1" applyFont="1" applyAlignment="1" applyProtection="1">
      <alignment horizontal="right"/>
    </xf>
    <xf numFmtId="0" fontId="0" fillId="0" borderId="0" xfId="0" applyAlignment="1"/>
    <xf numFmtId="9" fontId="8" fillId="0" borderId="0" xfId="2" applyNumberFormat="1" applyFont="1" applyProtection="1"/>
    <xf numFmtId="0" fontId="20" fillId="0" borderId="0" xfId="0" applyFont="1" applyAlignment="1">
      <alignment horizontal="right"/>
    </xf>
    <xf numFmtId="166" fontId="14" fillId="0" borderId="0" xfId="2" applyNumberFormat="1" applyFont="1" applyAlignment="1" applyProtection="1">
      <alignment horizontal="right"/>
    </xf>
    <xf numFmtId="164" fontId="8" fillId="0" borderId="0" xfId="2" applyNumberFormat="1" applyFont="1" applyAlignment="1" applyProtection="1">
      <alignment horizontal="right"/>
    </xf>
    <xf numFmtId="0" fontId="8" fillId="0" borderId="0" xfId="2" applyFont="1" applyFill="1" applyAlignment="1" applyProtection="1">
      <alignment horizontal="right" wrapText="1"/>
    </xf>
    <xf numFmtId="0" fontId="8" fillId="0" borderId="0" xfId="2" applyFont="1" applyFill="1" applyBorder="1" applyAlignment="1" applyProtection="1">
      <alignment horizontal="right" wrapText="1"/>
    </xf>
    <xf numFmtId="0" fontId="14" fillId="0" borderId="0" xfId="2" applyFont="1" applyFill="1" applyBorder="1" applyAlignment="1" applyProtection="1">
      <alignment horizontal="right" wrapText="1"/>
    </xf>
    <xf numFmtId="0" fontId="8" fillId="0" borderId="0" xfId="2" applyFont="1" applyAlignment="1" applyProtection="1">
      <alignment horizontal="left"/>
    </xf>
    <xf numFmtId="9" fontId="8" fillId="0" borderId="0" xfId="2" applyNumberFormat="1" applyFont="1" applyFill="1" applyProtection="1"/>
    <xf numFmtId="9" fontId="16" fillId="0" borderId="0" xfId="2" applyNumberFormat="1" applyFont="1" applyFill="1" applyProtection="1"/>
    <xf numFmtId="0" fontId="11" fillId="0" borderId="0" xfId="1" applyFont="1" applyFill="1"/>
    <xf numFmtId="0" fontId="9" fillId="0" borderId="0" xfId="1" applyFont="1" applyAlignment="1"/>
    <xf numFmtId="0" fontId="25" fillId="0" borderId="0" xfId="1" applyFont="1" applyFill="1"/>
    <xf numFmtId="0" fontId="26" fillId="0" borderId="0" xfId="1" applyFont="1" applyFill="1"/>
    <xf numFmtId="0" fontId="25" fillId="0" borderId="0" xfId="1" applyFont="1" applyAlignment="1"/>
    <xf numFmtId="0" fontId="26" fillId="0" borderId="0" xfId="1" applyFont="1" applyFill="1" applyAlignment="1"/>
    <xf numFmtId="0" fontId="25" fillId="0" borderId="0" xfId="1" applyFont="1" applyAlignment="1">
      <alignment horizontal="center"/>
    </xf>
    <xf numFmtId="0" fontId="25" fillId="0" borderId="0" xfId="1" applyFont="1" applyFill="1" applyAlignment="1"/>
    <xf numFmtId="0" fontId="25" fillId="2" borderId="0" xfId="3" applyFont="1" applyFill="1" applyAlignment="1"/>
    <xf numFmtId="0" fontId="27" fillId="0" borderId="0" xfId="2" applyFont="1" applyAlignment="1"/>
    <xf numFmtId="0" fontId="9" fillId="0" borderId="0" xfId="1" applyFont="1" applyAlignment="1">
      <alignment wrapText="1"/>
    </xf>
    <xf numFmtId="0" fontId="25" fillId="0" borderId="0" xfId="0" applyFont="1" applyAlignment="1">
      <alignment wrapText="1"/>
    </xf>
    <xf numFmtId="0" fontId="6" fillId="2" borderId="0" xfId="3" applyFont="1" applyFill="1" applyAlignment="1">
      <alignment wrapText="1"/>
    </xf>
    <xf numFmtId="0" fontId="12" fillId="0" borderId="0" xfId="1" applyFont="1" applyFill="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wrapText="1"/>
    </xf>
    <xf numFmtId="0" fontId="11" fillId="0" borderId="0" xfId="1" applyFont="1" applyFill="1" applyAlignment="1">
      <alignment horizontal="center" vertical="center" wrapText="1"/>
    </xf>
    <xf numFmtId="0" fontId="28" fillId="3" borderId="0" xfId="1" applyFont="1" applyFill="1" applyAlignment="1">
      <alignment horizontal="center"/>
    </xf>
    <xf numFmtId="0" fontId="28" fillId="3" borderId="0" xfId="1" applyFont="1" applyFill="1" applyAlignment="1"/>
    <xf numFmtId="0" fontId="29" fillId="3" borderId="0" xfId="8" applyFill="1" applyAlignment="1"/>
    <xf numFmtId="0" fontId="28" fillId="3" borderId="0" xfId="2" applyFont="1" applyFill="1" applyAlignment="1" applyProtection="1">
      <alignment horizontal="right"/>
    </xf>
    <xf numFmtId="0" fontId="28" fillId="3" borderId="0" xfId="2" applyFont="1" applyFill="1" applyAlignment="1" applyProtection="1"/>
    <xf numFmtId="0" fontId="28" fillId="3" borderId="0" xfId="0" applyFont="1" applyFill="1" applyAlignment="1"/>
    <xf numFmtId="0" fontId="29" fillId="3" borderId="0" xfId="8" applyFill="1" applyAlignment="1" applyProtection="1"/>
  </cellXfs>
  <cellStyles count="9">
    <cellStyle name="Hyperlink" xfId="8" builtinId="8"/>
    <cellStyle name="Normal" xfId="0" builtinId="0"/>
    <cellStyle name="Normal 2" xfId="2"/>
    <cellStyle name="Normal 2 2" xfId="6"/>
    <cellStyle name="Normal 3" xfId="5"/>
    <cellStyle name="Normal 4" xfId="7"/>
    <cellStyle name="Normal 5" xfId="1"/>
    <cellStyle name="Normal 6" xfId="3"/>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externalLink" Target="externalLinks/externalLink1.xml"/><Relationship Id="rId21" Type="http://schemas.openxmlformats.org/officeDocument/2006/relationships/customXml" Target="../customXml/item5.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19"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8.7445796086387494E-3"/>
          <c:y val="1.9920803043647736E-2"/>
          <c:w val="0.98906927548920154"/>
          <c:h val="0.97011879543452839"/>
        </c:manualLayout>
      </c:layout>
      <c:barChart>
        <c:barDir val="col"/>
        <c:grouping val="clustered"/>
        <c:varyColors val="0"/>
        <c:ser>
          <c:idx val="0"/>
          <c:order val="0"/>
          <c:tx>
            <c:strRef>
              <c:f>'data-2.3.'!$D$7</c:f>
              <c:strCache>
                <c:ptCount val="1"/>
                <c:pt idx="0">
                  <c:v>2017 or last year available </c:v>
                </c:pt>
              </c:strCache>
            </c:strRef>
          </c:tx>
          <c:spPr>
            <a:solidFill>
              <a:srgbClr val="4F81BD"/>
            </a:solidFill>
            <a:ln w="6350" cmpd="sng">
              <a:solidFill>
                <a:srgbClr val="000000"/>
              </a:solidFill>
              <a:round/>
            </a:ln>
            <a:effectLst/>
          </c:spPr>
          <c:invertIfNegative val="0"/>
          <c:dPt>
            <c:idx val="1"/>
            <c:invertIfNegative val="0"/>
            <c:bubble3D val="0"/>
            <c:spPr>
              <a:solidFill>
                <a:srgbClr val="000000"/>
              </a:solidFill>
              <a:ln w="6350" cmpd="sng">
                <a:solidFill>
                  <a:srgbClr val="000000"/>
                </a:solidFill>
                <a:round/>
              </a:ln>
              <a:effectLst/>
            </c:spPr>
            <c:extLst>
              <c:ext xmlns:c16="http://schemas.microsoft.com/office/drawing/2014/chart" uri="{C3380CC4-5D6E-409C-BE32-E72D297353CC}">
                <c16:uniqueId val="{00000001-BDF9-485F-82EC-5E758A8CC200}"/>
              </c:ext>
            </c:extLst>
          </c:dPt>
          <c:dPt>
            <c:idx val="2"/>
            <c:invertIfNegative val="0"/>
            <c:bubble3D val="0"/>
            <c:extLst>
              <c:ext xmlns:c16="http://schemas.microsoft.com/office/drawing/2014/chart" uri="{C3380CC4-5D6E-409C-BE32-E72D297353CC}">
                <c16:uniqueId val="{00000002-BDF9-485F-82EC-5E758A8CC200}"/>
              </c:ext>
            </c:extLst>
          </c:dPt>
          <c:dPt>
            <c:idx val="8"/>
            <c:invertIfNegative val="0"/>
            <c:bubble3D val="0"/>
            <c:extLst>
              <c:ext xmlns:c16="http://schemas.microsoft.com/office/drawing/2014/chart" uri="{C3380CC4-5D6E-409C-BE32-E72D297353CC}">
                <c16:uniqueId val="{00000003-BDF9-485F-82EC-5E758A8CC200}"/>
              </c:ext>
            </c:extLst>
          </c:dPt>
          <c:dPt>
            <c:idx val="11"/>
            <c:invertIfNegative val="0"/>
            <c:bubble3D val="0"/>
            <c:extLst>
              <c:ext xmlns:c16="http://schemas.microsoft.com/office/drawing/2014/chart" uri="{C3380CC4-5D6E-409C-BE32-E72D297353CC}">
                <c16:uniqueId val="{00000004-BDF9-485F-82EC-5E758A8CC200}"/>
              </c:ext>
            </c:extLst>
          </c:dPt>
          <c:dPt>
            <c:idx val="12"/>
            <c:invertIfNegative val="0"/>
            <c:bubble3D val="0"/>
            <c:spPr>
              <a:solidFill>
                <a:srgbClr val="000000"/>
              </a:solidFill>
              <a:ln w="6350" cmpd="sng">
                <a:solidFill>
                  <a:srgbClr val="000000"/>
                </a:solidFill>
                <a:round/>
              </a:ln>
              <a:effectLst/>
            </c:spPr>
            <c:extLst>
              <c:ext xmlns:c16="http://schemas.microsoft.com/office/drawing/2014/chart" uri="{C3380CC4-5D6E-409C-BE32-E72D297353CC}">
                <c16:uniqueId val="{00000006-BDF9-485F-82EC-5E758A8CC200}"/>
              </c:ext>
            </c:extLst>
          </c:dPt>
          <c:dPt>
            <c:idx val="17"/>
            <c:invertIfNegative val="0"/>
            <c:bubble3D val="0"/>
            <c:extLst>
              <c:ext xmlns:c16="http://schemas.microsoft.com/office/drawing/2014/chart" uri="{C3380CC4-5D6E-409C-BE32-E72D297353CC}">
                <c16:uniqueId val="{00000007-BDF9-485F-82EC-5E758A8CC200}"/>
              </c:ext>
            </c:extLst>
          </c:dPt>
          <c:dPt>
            <c:idx val="19"/>
            <c:invertIfNegative val="0"/>
            <c:bubble3D val="0"/>
            <c:extLst>
              <c:ext xmlns:c16="http://schemas.microsoft.com/office/drawing/2014/chart" uri="{C3380CC4-5D6E-409C-BE32-E72D297353CC}">
                <c16:uniqueId val="{00000008-BDF9-485F-82EC-5E758A8CC200}"/>
              </c:ext>
            </c:extLst>
          </c:dPt>
          <c:dPt>
            <c:idx val="28"/>
            <c:invertIfNegative val="0"/>
            <c:bubble3D val="0"/>
            <c:extLst>
              <c:ext xmlns:c16="http://schemas.microsoft.com/office/drawing/2014/chart" uri="{C3380CC4-5D6E-409C-BE32-E72D297353CC}">
                <c16:uniqueId val="{00000009-BDF9-485F-82EC-5E758A8CC200}"/>
              </c:ext>
            </c:extLst>
          </c:dPt>
          <c:cat>
            <c:strRef>
              <c:f>'data-2.3.'!$A$9:$A$37</c:f>
              <c:strCache>
                <c:ptCount val="29"/>
                <c:pt idx="0">
                  <c:v>Japan</c:v>
                </c:pt>
                <c:pt idx="1">
                  <c:v>OECD</c:v>
                </c:pt>
                <c:pt idx="2">
                  <c:v>New Zealand</c:v>
                </c:pt>
                <c:pt idx="3">
                  <c:v>Australia</c:v>
                </c:pt>
                <c:pt idx="4">
                  <c:v>Kyrgyzstan</c:v>
                </c:pt>
                <c:pt idx="5">
                  <c:v>Korea</c:v>
                </c:pt>
                <c:pt idx="6">
                  <c:v>Mongolia</c:v>
                </c:pt>
                <c:pt idx="7">
                  <c:v>China</c:v>
                </c:pt>
                <c:pt idx="8">
                  <c:v>Armenia</c:v>
                </c:pt>
                <c:pt idx="9">
                  <c:v>Azerbaijan</c:v>
                </c:pt>
                <c:pt idx="10">
                  <c:v>Timor-Leste</c:v>
                </c:pt>
                <c:pt idx="11">
                  <c:v>Samoa</c:v>
                </c:pt>
                <c:pt idx="12">
                  <c:v>Asia/Pacific</c:v>
                </c:pt>
                <c:pt idx="13">
                  <c:v>Malaysia</c:v>
                </c:pt>
                <c:pt idx="14">
                  <c:v>Fiji</c:v>
                </c:pt>
                <c:pt idx="15">
                  <c:v>Singapore</c:v>
                </c:pt>
                <c:pt idx="16">
                  <c:v>Kazakhstan</c:v>
                </c:pt>
                <c:pt idx="17">
                  <c:v>Thailand</c:v>
                </c:pt>
                <c:pt idx="18">
                  <c:v>Bhutan</c:v>
                </c:pt>
                <c:pt idx="19">
                  <c:v>Papua New Guinea</c:v>
                </c:pt>
                <c:pt idx="20">
                  <c:v>Pakistan</c:v>
                </c:pt>
                <c:pt idx="21">
                  <c:v>Indonesia</c:v>
                </c:pt>
                <c:pt idx="22">
                  <c:v>Hong Kong, China</c:v>
                </c:pt>
                <c:pt idx="23">
                  <c:v>India</c:v>
                </c:pt>
                <c:pt idx="24">
                  <c:v>Philippines</c:v>
                </c:pt>
                <c:pt idx="25">
                  <c:v>Cambodia</c:v>
                </c:pt>
                <c:pt idx="26">
                  <c:v>Lao PDR</c:v>
                </c:pt>
                <c:pt idx="27">
                  <c:v>Bangladesh</c:v>
                </c:pt>
                <c:pt idx="28">
                  <c:v>Myanmar</c:v>
                </c:pt>
              </c:strCache>
            </c:strRef>
          </c:cat>
          <c:val>
            <c:numRef>
              <c:f>'data-2.3.'!$D$9:$D$37</c:f>
              <c:numCache>
                <c:formatCode>0.0</c:formatCode>
                <c:ptCount val="29"/>
                <c:pt idx="0">
                  <c:v>21.876990659868333</c:v>
                </c:pt>
                <c:pt idx="1">
                  <c:v>20.536681157257544</c:v>
                </c:pt>
                <c:pt idx="2">
                  <c:v>18.920653787547845</c:v>
                </c:pt>
                <c:pt idx="3">
                  <c:v>17.810645545631861</c:v>
                </c:pt>
                <c:pt idx="4">
                  <c:v>13.397683726870168</c:v>
                </c:pt>
                <c:pt idx="5">
                  <c:v>10.627867600908692</c:v>
                </c:pt>
                <c:pt idx="6">
                  <c:v>10.147104501413033</c:v>
                </c:pt>
                <c:pt idx="7">
                  <c:v>8.7749359779674645</c:v>
                </c:pt>
                <c:pt idx="8">
                  <c:v>8.6935388418241182</c:v>
                </c:pt>
                <c:pt idx="9">
                  <c:v>8.5331430152166288</c:v>
                </c:pt>
                <c:pt idx="10">
                  <c:v>8.3621983026944182</c:v>
                </c:pt>
                <c:pt idx="11">
                  <c:v>7.2780992901700987</c:v>
                </c:pt>
                <c:pt idx="12">
                  <c:v>7.0559382645968656</c:v>
                </c:pt>
                <c:pt idx="13">
                  <c:v>6.2424585638122121</c:v>
                </c:pt>
                <c:pt idx="14">
                  <c:v>6.1955910511192132</c:v>
                </c:pt>
                <c:pt idx="15">
                  <c:v>6.1598751861976693</c:v>
                </c:pt>
                <c:pt idx="16">
                  <c:v>5.3719082546503154</c:v>
                </c:pt>
                <c:pt idx="17">
                  <c:v>5.2632727585107082</c:v>
                </c:pt>
                <c:pt idx="18">
                  <c:v>3.5131865036224386</c:v>
                </c:pt>
                <c:pt idx="19">
                  <c:v>3.0415147848807162</c:v>
                </c:pt>
                <c:pt idx="20">
                  <c:v>2.9551934531120256</c:v>
                </c:pt>
                <c:pt idx="21">
                  <c:v>2.7166115313636179</c:v>
                </c:pt>
                <c:pt idx="22">
                  <c:v>2.7116199999999999</c:v>
                </c:pt>
                <c:pt idx="23">
                  <c:v>2.6768865899999996</c:v>
                </c:pt>
                <c:pt idx="24">
                  <c:v>2.3100872554003473</c:v>
                </c:pt>
                <c:pt idx="25">
                  <c:v>2.1604923323186331</c:v>
                </c:pt>
                <c:pt idx="26">
                  <c:v>1.7960988074168154</c:v>
                </c:pt>
                <c:pt idx="27">
                  <c:v>1.6785340734052281</c:v>
                </c:pt>
                <c:pt idx="28">
                  <c:v>1.2941407481927552</c:v>
                </c:pt>
              </c:numCache>
            </c:numRef>
          </c:val>
          <c:extLst>
            <c:ext xmlns:c16="http://schemas.microsoft.com/office/drawing/2014/chart" uri="{C3380CC4-5D6E-409C-BE32-E72D297353CC}">
              <c16:uniqueId val="{0000000A-BDF9-485F-82EC-5E758A8CC200}"/>
            </c:ext>
          </c:extLst>
        </c:ser>
        <c:dLbls>
          <c:showLegendKey val="0"/>
          <c:showVal val="0"/>
          <c:showCatName val="0"/>
          <c:showSerName val="0"/>
          <c:showPercent val="0"/>
          <c:showBubbleSize val="0"/>
        </c:dLbls>
        <c:gapWidth val="150"/>
        <c:axId val="103552896"/>
        <c:axId val="104007168"/>
      </c:barChart>
      <c:catAx>
        <c:axId val="10355289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04007168"/>
        <c:crosses val="autoZero"/>
        <c:auto val="1"/>
        <c:lblAlgn val="ctr"/>
        <c:lblOffset val="0"/>
        <c:tickLblSkip val="1"/>
        <c:noMultiLvlLbl val="0"/>
      </c:catAx>
      <c:valAx>
        <c:axId val="104007168"/>
        <c:scaling>
          <c:orientation val="minMax"/>
          <c:max val="25"/>
          <c:min val="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103552896"/>
        <c:crosses val="autoZero"/>
        <c:crossBetween val="between"/>
      </c:valAx>
      <c:spPr>
        <a:solidFill>
          <a:srgbClr val="F4FFFF"/>
        </a:solidFill>
        <a:ln w="9525">
          <a:solidFill>
            <a:srgbClr val="000000"/>
          </a:solidFill>
        </a:ln>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xdr:colOff>
      <xdr:row>7</xdr:row>
      <xdr:rowOff>41413</xdr:rowOff>
    </xdr:from>
    <xdr:to>
      <xdr:col>8</xdr:col>
      <xdr:colOff>551514</xdr:colOff>
      <xdr:row>23</xdr:row>
      <xdr:rowOff>711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rtal.oecd.org/C/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portal.oecd.org/@/FILESVR1/Chapuis_C$/Growth/WP248.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portal.oecd.org/@/main.oecd.org/sdataELS/APPLIC/SID/EDUCAT/EAG/IND/1997/DATA/ENGLISH/E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portal.oecd.org/@/main.oecd.org/sdataELS/Applic/APW94/SOPTABLE/ANNEXE/Restruct/ANXA01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ortal.oecd.org/@/FILESVR1/Chapuis_C$/Growth/GrowthDo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ortal.oecd.org/els/pc/Deliverables/SAGAP2018/Indicators/5.Equity/5.4.Social_Expenditure/SAGAP2018_SocialExpenditur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portal.oecd.org/C/TEMP/OutputContri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des matiere"/>
      <sheetName val="Fig1"/>
      <sheetName val="Fig2"/>
      <sheetName val="Fig3"/>
      <sheetName val="Fig4"/>
      <sheetName val="Fig5"/>
      <sheetName val="Fig6"/>
      <sheetName val="Fig7"/>
      <sheetName val="Fig8a"/>
      <sheetName val="Fig8b"/>
      <sheetName val="Fig9"/>
      <sheetName val="Tab1"/>
      <sheetName val="Tab2"/>
      <sheetName val="Tab3"/>
      <sheetName val="Tab4a"/>
      <sheetName val="Tab4b"/>
      <sheetName val="Tab5"/>
      <sheetName val="Tab6a"/>
      <sheetName val="Sheet2"/>
      <sheetName val="Tab6b"/>
      <sheetName val="Tab6c"/>
      <sheetName val="Tab7a"/>
      <sheetName val="Tab7b"/>
      <sheetName val="FAME Persistence"/>
      <sheetName val="Tab7c"/>
      <sheetName val="Tab8"/>
      <sheetName val="Tab9"/>
      <sheetName val="Tab10a"/>
      <sheetName val="Tab10b"/>
      <sheetName val="Tab11"/>
      <sheetName val="Tab12"/>
      <sheetName val="Tab13"/>
      <sheetName val="Tab14"/>
      <sheetName val="Tab15"/>
      <sheetName val="...."/>
      <sheetName val="Tab5eoa"/>
      <sheetName val="Tab1GDPVeoa"/>
      <sheetName val="Tab1popeoa"/>
      <sheetName val="Tab1GDPV_popeoa"/>
      <sheetName val="Tab1(data)"/>
      <sheetName val="estimatedTfp"/>
      <sheetName val="estimatedTfp_nt"/>
      <sheetName val="estimatedTfp_hrs"/>
      <sheetName val="tfp_all2"/>
      <sheetName val="caplab"/>
      <sheetName val="Fig1(data) GdpvHp"/>
      <sheetName val="Fig2(data) GdpvHp_Pop"/>
      <sheetName val="Fig3(data)GdpvHp_EtHp"/>
      <sheetName val="Fig4(data)GdpvHp_EtHpAhwaHp"/>
      <sheetName val="Fig4(data)"/>
      <sheetName val="OldFig5(data)"/>
      <sheetName val="Fig6(data)"/>
      <sheetName val="Fig7(data)"/>
      <sheetName val="Fig5(data)"/>
      <sheetName val="Fig9(data)"/>
      <sheetName val="Old...."/>
      <sheetName val="Tab12 old"/>
      <sheetName val="Tab13old"/>
      <sheetName val="Tab14old"/>
      <sheetName val="Tab15old"/>
      <sheetName val="Tab17 old"/>
      <sheetName val="Fig4old"/>
      <sheetName val="Fig5-6(data)GdpbvHp_Pop"/>
      <sheetName val="Fig7old"/>
      <sheetName val="Fig8old"/>
      <sheetName val="Fig10b old"/>
      <sheetName val="OldTab10"/>
      <sheetName val="OldTab15"/>
      <sheetName val="OldTab17"/>
      <sheetName val="OldFig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ow r="8">
          <cell r="N8">
            <v>2.8014369311673484</v>
          </cell>
          <cell r="O8">
            <v>3.5831894036205938</v>
          </cell>
        </row>
        <row r="9">
          <cell r="N9">
            <v>2.6459799372997193</v>
          </cell>
          <cell r="O9">
            <v>2.5827893066754788</v>
          </cell>
        </row>
        <row r="10">
          <cell r="N10">
            <v>7.0678385241357802</v>
          </cell>
          <cell r="O10">
            <v>7.3644598947715068</v>
          </cell>
        </row>
        <row r="11">
          <cell r="N11">
            <v>10.248432153676116</v>
          </cell>
          <cell r="O11">
            <v>10.882900979275526</v>
          </cell>
        </row>
        <row r="12">
          <cell r="N12">
            <v>5.6847680460313654</v>
          </cell>
          <cell r="O12">
            <v>5.7087907517811871</v>
          </cell>
        </row>
        <row r="13">
          <cell r="N13">
            <v>5.554884837814539</v>
          </cell>
          <cell r="O13">
            <v>7.8907748006954996</v>
          </cell>
        </row>
        <row r="14">
          <cell r="N14">
            <v>6.8216473805757811</v>
          </cell>
          <cell r="O14">
            <v>7.810397743190066</v>
          </cell>
        </row>
        <row r="15">
          <cell r="N15">
            <v>7.7932669974017017</v>
          </cell>
          <cell r="O15">
            <v>7.735058357352937</v>
          </cell>
        </row>
        <row r="16">
          <cell r="N16">
            <v>2.455322452556282</v>
          </cell>
          <cell r="O16">
            <v>3.3924910181893448</v>
          </cell>
        </row>
        <row r="17">
          <cell r="N17">
            <v>3.3503944507945036</v>
          </cell>
          <cell r="O17">
            <v>2.9932447390816002</v>
          </cell>
        </row>
        <row r="18">
          <cell r="N18">
            <v>5.5746444356973264</v>
          </cell>
          <cell r="O18">
            <v>4.0422125585598891</v>
          </cell>
        </row>
        <row r="19">
          <cell r="N19">
            <v>7.6146619923730903</v>
          </cell>
          <cell r="O19">
            <v>7.4654106591573175</v>
          </cell>
        </row>
        <row r="20">
          <cell r="N20">
            <v>4.4387719082133454</v>
          </cell>
          <cell r="O20">
            <v>6.9216230386341699</v>
          </cell>
        </row>
        <row r="21">
          <cell r="N21">
            <v>10.060297895226185</v>
          </cell>
          <cell r="O21">
            <v>12.919709861388021</v>
          </cell>
        </row>
        <row r="22">
          <cell r="N22">
            <v>7.4434106391548909</v>
          </cell>
          <cell r="O22">
            <v>8.733147925447966</v>
          </cell>
        </row>
        <row r="23">
          <cell r="N23">
            <v>1.6339750309798582</v>
          </cell>
          <cell r="O23">
            <v>1.9140261235246889</v>
          </cell>
        </row>
        <row r="24">
          <cell r="N24">
            <v>6.9740583472133153</v>
          </cell>
          <cell r="O24">
            <v>7.9842543281667453</v>
          </cell>
        </row>
        <row r="25">
          <cell r="N25">
            <v>4.2828397833767404</v>
          </cell>
          <cell r="O25">
            <v>3.7994807322177095</v>
          </cell>
        </row>
        <row r="26">
          <cell r="N26">
            <v>0.38431127152803057</v>
          </cell>
          <cell r="O26">
            <v>2.3049550494752928</v>
          </cell>
        </row>
        <row r="27">
          <cell r="N27">
            <v>1.8130769804392752</v>
          </cell>
          <cell r="O27">
            <v>1.303645818388862</v>
          </cell>
        </row>
      </sheetData>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 val="Data C_C2.1"/>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
      <sheetName val="E2.XLS"/>
    </sheetNames>
    <definedNames>
      <definedName name="Country_Mean"/>
    </defined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 val="A24"/>
      <sheetName val="A13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2o"/>
      <sheetName val="Fig5o"/>
      <sheetName val="Fig6o"/>
      <sheetName val="Fig9o"/>
      <sheetName val="Fig10o"/>
      <sheetName val="Fig12o"/>
      <sheetName val="Fig13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GdpvHpTab"/>
      <sheetName val="GdpbvHp Tab"/>
      <sheetName val="GdpvHp_Pop Tab"/>
      <sheetName val="GdpbvHp_Pop Tab"/>
      <sheetName val="GdpvHp_EtHp Tab"/>
      <sheetName val="GdpbvHp_EtbHp Tab"/>
      <sheetName val="Sheet8"/>
      <sheetName val="Sheet10"/>
      <sheetName val="Sheet1"/>
      <sheetName val="Sheet22"/>
      <sheetName val="Sheet2"/>
      <sheetName val="Sheet3"/>
      <sheetName val="TabA2.1"/>
      <sheetName val="TabA2.2"/>
      <sheetName val="TabA2.3"/>
      <sheetName val="TabA2.4"/>
      <sheetName val="FAME Persistence"/>
      <sheetName val="TabA2.7"/>
      <sheetName val="%US"/>
      <sheetName val="......"/>
      <sheetName val="Table1"/>
      <sheetName val="estimatedTfp"/>
      <sheetName val="estimatedTfp_nt"/>
      <sheetName val="estimatedTfp_hrs"/>
      <sheetName val="tfp_all2"/>
      <sheetName val="Fig1(data) GdpvHp"/>
      <sheetName val="Fig2(data) GdpbvHp"/>
      <sheetName val="Fig2-3(data) GdpvHp_Pop"/>
      <sheetName val="Fig6(data)"/>
      <sheetName val="Fig5-6(data)GdpbvHp_Pop"/>
      <sheetName val="Fig7-8(data)GdpvHp_EtHp"/>
      <sheetName val="Fig9-10(data) GdpbvHp_EtbHp"/>
      <sheetName val="Fig11-12(data)"/>
      <sheetName val="Fig13-14(data)"/>
      <sheetName val="Fig15(data)"/>
      <sheetName val="Graf2.4b (2)"/>
      <sheetName val="Graf2.6b"/>
      <sheetName val="Table1a"/>
      <sheetName val="Table1b"/>
      <sheetName val="Graf2.6b (2)"/>
      <sheetName val="Graf2.6d"/>
      <sheetName val="Graf2.6d (2)"/>
      <sheetName val="Fig5b"/>
      <sheetName val="Fig5b(2)"/>
      <sheetName val="Fig5d"/>
      <sheetName val="Fig5d(2)"/>
      <sheetName val="GdpvHp 1"/>
      <sheetName val="GdpbvHp 2"/>
      <sheetName val="GdpvHp_Pop 3"/>
      <sheetName val="GdpbvHp_Pop 2.4b"/>
      <sheetName val="GdpvHp_EtHp 2.6b"/>
      <sheetName val="GdpbvHp_EtbHp 2.6d"/>
      <sheetName val="Fig5ab(data)"/>
      <sheetName val="Fig5cd(data)"/>
      <sheetName val="TableTfp"/>
      <sheetName val="TableTfp_nt"/>
      <sheetName val="TableTfp_hrs"/>
      <sheetName val="TableTfp_all2"/>
      <sheetName val="AnnexTab2"/>
      <sheetName val="Test"/>
      <sheetName val="Tes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ow r="3">
          <cell r="B3" t="str">
            <v>GDP per head of population              (as % of US)</v>
          </cell>
          <cell r="D3" t="str">
            <v>GDP</v>
          </cell>
          <cell r="F3" t="str">
            <v>WAP</v>
          </cell>
          <cell r="H3" t="str">
            <v>LF</v>
          </cell>
          <cell r="J3" t="str">
            <v>GDP per WAP</v>
          </cell>
          <cell r="L3" t="str">
            <v>GDP per LF</v>
          </cell>
          <cell r="N3" t="str">
            <v>GDP per person employed                (as % of US)</v>
          </cell>
          <cell r="P3" t="str">
            <v>GDP per hour worked                  (as % of US)</v>
          </cell>
        </row>
        <row r="5">
          <cell r="B5" t="str">
            <v>(1)</v>
          </cell>
          <cell r="D5" t="str">
            <v>(3)</v>
          </cell>
          <cell r="H5" t="str">
            <v>(4)</v>
          </cell>
          <cell r="N5" t="str">
            <v>(6)</v>
          </cell>
          <cell r="P5" t="str">
            <v>(8)</v>
          </cell>
        </row>
        <row r="6">
          <cell r="N6" t="str">
            <v>[ (1) - (2) ]</v>
          </cell>
          <cell r="P6" t="str">
            <v>[ (6) - (7) ]</v>
          </cell>
        </row>
        <row r="7">
          <cell r="B7">
            <v>1985</v>
          </cell>
          <cell r="C7">
            <v>1998</v>
          </cell>
          <cell r="D7">
            <v>1985</v>
          </cell>
          <cell r="E7">
            <v>1998</v>
          </cell>
          <cell r="F7">
            <v>1985</v>
          </cell>
          <cell r="G7">
            <v>1998</v>
          </cell>
          <cell r="H7">
            <v>1985</v>
          </cell>
          <cell r="I7">
            <v>1998</v>
          </cell>
          <cell r="J7">
            <v>1985</v>
          </cell>
          <cell r="K7">
            <v>1998</v>
          </cell>
          <cell r="L7">
            <v>1985</v>
          </cell>
          <cell r="M7">
            <v>1998</v>
          </cell>
          <cell r="N7">
            <v>1985</v>
          </cell>
          <cell r="O7">
            <v>1998</v>
          </cell>
          <cell r="P7">
            <v>1985</v>
          </cell>
          <cell r="Q7">
            <v>1998</v>
          </cell>
        </row>
        <row r="8">
          <cell r="A8" t="str">
            <v>Australia</v>
          </cell>
          <cell r="B8">
            <v>72.636190454563689</v>
          </cell>
          <cell r="C8">
            <v>72.321935514326441</v>
          </cell>
          <cell r="D8">
            <v>4.8089881781748822</v>
          </cell>
          <cell r="E8">
            <v>5.0339319016036219</v>
          </cell>
          <cell r="F8">
            <v>6.5873060933527627</v>
          </cell>
          <cell r="G8">
            <v>7.0640913478656389</v>
          </cell>
          <cell r="H8">
            <v>6.2186159140150385</v>
          </cell>
          <cell r="I8">
            <v>6.7395355262863985</v>
          </cell>
          <cell r="J8">
            <v>73.003866983312378</v>
          </cell>
          <cell r="K8">
            <v>71.260855129295379</v>
          </cell>
          <cell r="L8">
            <v>77.332130568423665</v>
          </cell>
          <cell r="M8">
            <v>74.692564227455094</v>
          </cell>
          <cell r="N8">
            <v>77.184404327657077</v>
          </cell>
          <cell r="O8">
            <v>77.077448735357294</v>
          </cell>
          <cell r="P8">
            <v>82.329452688346478</v>
          </cell>
          <cell r="Q8">
            <v>82.463946128514394</v>
          </cell>
        </row>
        <row r="9">
          <cell r="A9" t="str">
            <v>Austria</v>
          </cell>
          <cell r="B9">
            <v>72.498112811771463</v>
          </cell>
          <cell r="C9">
            <v>71.012804024046488</v>
          </cell>
          <cell r="D9">
            <v>2.2977730017334488</v>
          </cell>
          <cell r="E9">
            <v>2.1429735343720542</v>
          </cell>
          <cell r="F9">
            <v>3.2166896925881767</v>
          </cell>
          <cell r="G9">
            <v>3.0997945273531191</v>
          </cell>
          <cell r="H9">
            <v>2.8505883852330176</v>
          </cell>
          <cell r="I9">
            <v>2.8158738224518345</v>
          </cell>
          <cell r="J9">
            <v>71.432846227844891</v>
          </cell>
          <cell r="K9">
            <v>69.132760751142953</v>
          </cell>
          <cell r="L9">
            <v>80.606972709096354</v>
          </cell>
          <cell r="M9">
            <v>76.103322431760333</v>
          </cell>
          <cell r="N9">
            <v>76.130605174934786</v>
          </cell>
          <cell r="O9">
            <v>75.956302716356589</v>
          </cell>
          <cell r="P9" t="str">
            <v>-</v>
          </cell>
          <cell r="Q9">
            <v>96.376380608469631</v>
          </cell>
        </row>
        <row r="10">
          <cell r="A10" t="str">
            <v>Belgium</v>
          </cell>
          <cell r="B10">
            <v>75.045647115879149</v>
          </cell>
          <cell r="C10">
            <v>73.958859762376463</v>
          </cell>
          <cell r="D10">
            <v>3.1023290081954515</v>
          </cell>
          <cell r="E10">
            <v>2.8100415716887652</v>
          </cell>
          <cell r="F10">
            <v>4.1863017846666288</v>
          </cell>
          <cell r="G10">
            <v>3.7859682438812556</v>
          </cell>
          <cell r="H10">
            <v>3.4937762861633885</v>
          </cell>
          <cell r="I10">
            <v>3.1420535574063191</v>
          </cell>
          <cell r="J10">
            <v>74.106673808336112</v>
          </cell>
          <cell r="K10">
            <v>74.222534122684522</v>
          </cell>
          <cell r="L10">
            <v>88.795868827714898</v>
          </cell>
          <cell r="M10">
            <v>89.43328050742646</v>
          </cell>
          <cell r="N10">
            <v>94.51650646236638</v>
          </cell>
          <cell r="O10">
            <v>96.865279211785605</v>
          </cell>
          <cell r="P10">
            <v>109.10349417698842</v>
          </cell>
          <cell r="Q10">
            <v>116.91897616109368</v>
          </cell>
        </row>
        <row r="11">
          <cell r="A11" t="str">
            <v>Canada</v>
          </cell>
          <cell r="B11">
            <v>83.950430398952093</v>
          </cell>
          <cell r="C11">
            <v>74.159667351855703</v>
          </cell>
          <cell r="D11">
            <v>9.132715210594446</v>
          </cell>
          <cell r="E11">
            <v>8.4168305609688669</v>
          </cell>
          <cell r="F11">
            <v>11.212046657456298</v>
          </cell>
          <cell r="G11">
            <v>11.739132148872434</v>
          </cell>
          <cell r="H11">
            <v>11.215429712392201</v>
          </cell>
          <cell r="I11">
            <v>11.29920970548449</v>
          </cell>
          <cell r="J11">
            <v>81.454488102053674</v>
          </cell>
          <cell r="K11">
            <v>71.698916531724365</v>
          </cell>
          <cell r="L11">
            <v>81.42991793264494</v>
          </cell>
          <cell r="M11">
            <v>74.490435883170193</v>
          </cell>
          <cell r="N11">
            <v>83.339331869800276</v>
          </cell>
          <cell r="O11">
            <v>77.212292752257767</v>
          </cell>
          <cell r="P11">
            <v>84.932183935582003</v>
          </cell>
          <cell r="Q11">
            <v>80.078544260011057</v>
          </cell>
        </row>
        <row r="12">
          <cell r="A12" t="str">
            <v>Czech Republic</v>
          </cell>
          <cell r="B12" t="str">
            <v>-</v>
          </cell>
          <cell r="C12">
            <v>52.026177313929836</v>
          </cell>
          <cell r="D12" t="str">
            <v>-</v>
          </cell>
          <cell r="E12">
            <v>1.9894482091054395</v>
          </cell>
          <cell r="F12">
            <v>4.2247834617107314</v>
          </cell>
          <cell r="G12">
            <v>4.0094568378975053</v>
          </cell>
          <cell r="H12" t="str">
            <v>-</v>
          </cell>
          <cell r="I12">
            <v>3.7463221070257182</v>
          </cell>
          <cell r="J12" t="str">
            <v>-</v>
          </cell>
          <cell r="K12">
            <v>49.618895764162261</v>
          </cell>
          <cell r="L12" t="str">
            <v>-</v>
          </cell>
          <cell r="M12">
            <v>53.104035164902122</v>
          </cell>
          <cell r="N12" t="str">
            <v>-</v>
          </cell>
          <cell r="O12">
            <v>54.222122724773456</v>
          </cell>
          <cell r="P12" t="str">
            <v>-</v>
          </cell>
          <cell r="Q12">
            <v>52.156724128799084</v>
          </cell>
        </row>
        <row r="13">
          <cell r="A13" t="str">
            <v>Denmark</v>
          </cell>
          <cell r="B13">
            <v>80.036693125643765</v>
          </cell>
          <cell r="C13">
            <v>77.523261038567739</v>
          </cell>
          <cell r="D13">
            <v>1.7164193161479717</v>
          </cell>
          <cell r="E13">
            <v>1.5251789791030714</v>
          </cell>
          <cell r="F13">
            <v>2.144249512670565</v>
          </cell>
          <cell r="G13">
            <v>2.0004747453011689</v>
          </cell>
          <cell r="H13">
            <v>2.339096818046646</v>
          </cell>
          <cell r="I13">
            <v>2.0695764909750909</v>
          </cell>
          <cell r="J13">
            <v>80.047555380355419</v>
          </cell>
          <cell r="K13">
            <v>76.240851462159185</v>
          </cell>
          <cell r="L13">
            <v>73.379575522715413</v>
          </cell>
          <cell r="M13">
            <v>73.695221498407932</v>
          </cell>
          <cell r="N13">
            <v>72.924000684082145</v>
          </cell>
          <cell r="O13">
            <v>74.129285676653382</v>
          </cell>
          <cell r="P13">
            <v>89.983976503346781</v>
          </cell>
          <cell r="Q13">
            <v>91.709907294074767</v>
          </cell>
        </row>
        <row r="14">
          <cell r="A14" t="str">
            <v>Finland</v>
          </cell>
          <cell r="B14">
            <v>68.633049960465783</v>
          </cell>
          <cell r="C14">
            <v>65.918691727198706</v>
          </cell>
          <cell r="D14">
            <v>1.4108477137462081</v>
          </cell>
          <cell r="E14">
            <v>1.26255919243791</v>
          </cell>
          <cell r="F14">
            <v>2.1063986827911201</v>
          </cell>
          <cell r="G14">
            <v>1.9412027224650952</v>
          </cell>
          <cell r="H14">
            <v>2.2057011767704662</v>
          </cell>
          <cell r="I14">
            <v>1.861601842011916</v>
          </cell>
          <cell r="J14">
            <v>66.979139574695324</v>
          </cell>
          <cell r="K14">
            <v>65.040048513563335</v>
          </cell>
          <cell r="L14">
            <v>63.963683231648673</v>
          </cell>
          <cell r="M14">
            <v>67.821118562786026</v>
          </cell>
          <cell r="N14">
            <v>62.287734869347432</v>
          </cell>
          <cell r="O14">
            <v>74.910935231922252</v>
          </cell>
          <cell r="P14">
            <v>70.502041695323285</v>
          </cell>
          <cell r="Q14">
            <v>88.439933273741147</v>
          </cell>
        </row>
        <row r="15">
          <cell r="A15" t="str">
            <v>France</v>
          </cell>
          <cell r="B15">
            <v>74.145339019659744</v>
          </cell>
          <cell r="C15">
            <v>69.342433484948373</v>
          </cell>
          <cell r="D15">
            <v>17.189246778840044</v>
          </cell>
          <cell r="E15">
            <v>15.151995147260807</v>
          </cell>
          <cell r="F15">
            <v>22.965991029353319</v>
          </cell>
          <cell r="G15">
            <v>21.6843456040896</v>
          </cell>
          <cell r="H15">
            <v>20.321169123582138</v>
          </cell>
          <cell r="I15">
            <v>18.611784962240709</v>
          </cell>
          <cell r="J15">
            <v>74.846527445169258</v>
          </cell>
          <cell r="K15">
            <v>69.875270501145252</v>
          </cell>
          <cell r="L15">
            <v>84.587883080469098</v>
          </cell>
          <cell r="M15">
            <v>81.410757635556891</v>
          </cell>
          <cell r="N15">
            <v>88.062528919565423</v>
          </cell>
          <cell r="O15">
            <v>89.16481372549174</v>
          </cell>
          <cell r="P15">
            <v>95.388920709037052</v>
          </cell>
          <cell r="Q15">
            <v>100.10986057678424</v>
          </cell>
        </row>
        <row r="16">
          <cell r="A16" t="str">
            <v>West Germany</v>
          </cell>
          <cell r="B16">
            <v>79.454873087757903</v>
          </cell>
          <cell r="C16">
            <v>75.989852752861509</v>
          </cell>
          <cell r="D16">
            <v>20.332685478463759</v>
          </cell>
          <cell r="E16">
            <v>18.5350863291787</v>
          </cell>
          <cell r="F16">
            <v>26.962407817458061</v>
          </cell>
          <cell r="G16">
            <v>25.195660234310047</v>
          </cell>
          <cell r="H16">
            <v>24.552444878711924</v>
          </cell>
          <cell r="I16">
            <v>22.004860937752849</v>
          </cell>
          <cell r="J16">
            <v>75.411237809771649</v>
          </cell>
          <cell r="K16">
            <v>73.564598652345097</v>
          </cell>
          <cell r="L16">
            <v>82.813282257251359</v>
          </cell>
          <cell r="M16">
            <v>84.231781248745833</v>
          </cell>
          <cell r="N16">
            <v>83.594783555267895</v>
          </cell>
          <cell r="O16">
            <v>90.109561637450867</v>
          </cell>
          <cell r="P16">
            <v>90.112510329807378</v>
          </cell>
          <cell r="Q16">
            <v>105.76371261980333</v>
          </cell>
        </row>
        <row r="17">
          <cell r="A17" t="str">
            <v>Germany</v>
          </cell>
          <cell r="B17" t="str">
            <v>-</v>
          </cell>
          <cell r="C17">
            <v>68.314591855151193</v>
          </cell>
          <cell r="D17" t="str">
            <v>-</v>
          </cell>
          <cell r="E17">
            <v>20.88637149097395</v>
          </cell>
          <cell r="F17" t="str">
            <v>-</v>
          </cell>
          <cell r="G17">
            <v>31.511994546288236</v>
          </cell>
          <cell r="H17" t="str">
            <v>-</v>
          </cell>
          <cell r="I17">
            <v>28.454761508699832</v>
          </cell>
          <cell r="J17" t="str">
            <v>-</v>
          </cell>
          <cell r="K17">
            <v>66.280702925020435</v>
          </cell>
          <cell r="L17" t="str">
            <v>-</v>
          </cell>
          <cell r="M17">
            <v>73.402026176139614</v>
          </cell>
          <cell r="N17" t="str">
            <v>-</v>
          </cell>
          <cell r="O17">
            <v>77.391085397360484</v>
          </cell>
          <cell r="P17" t="str">
            <v>-</v>
          </cell>
          <cell r="Q17">
            <v>89.789600732105342</v>
          </cell>
        </row>
        <row r="18">
          <cell r="A18" t="str">
            <v>Greece</v>
          </cell>
          <cell r="B18">
            <v>46.178477993239369</v>
          </cell>
          <cell r="C18">
            <v>42.388000246356214</v>
          </cell>
          <cell r="D18">
            <v>1.9236998162624437</v>
          </cell>
          <cell r="E18">
            <v>1.6582272038902657</v>
          </cell>
          <cell r="F18">
            <v>4.1200628323776005</v>
          </cell>
          <cell r="G18">
            <v>4.0128524569503643</v>
          </cell>
          <cell r="H18">
            <v>3.3068524576235188</v>
          </cell>
          <cell r="I18">
            <v>3.0737695510453218</v>
          </cell>
          <cell r="J18">
            <v>46.691031047997818</v>
          </cell>
          <cell r="K18">
            <v>41.32290488323769</v>
          </cell>
          <cell r="L18">
            <v>58.173137172407067</v>
          </cell>
          <cell r="M18">
            <v>53.947674877784479</v>
          </cell>
          <cell r="N18">
            <v>57.448281859676932</v>
          </cell>
          <cell r="O18">
            <v>56.819034340287686</v>
          </cell>
          <cell r="P18">
            <v>57.860438407235328</v>
          </cell>
          <cell r="Q18">
            <v>56.37239994487507</v>
          </cell>
        </row>
        <row r="19">
          <cell r="A19" t="str">
            <v>Hungary</v>
          </cell>
          <cell r="B19" t="str">
            <v>-</v>
          </cell>
          <cell r="C19">
            <v>40.237207215118445</v>
          </cell>
          <cell r="D19" t="str">
            <v>-</v>
          </cell>
          <cell r="E19">
            <v>1.5093526828250852</v>
          </cell>
          <cell r="F19" t="str">
            <v>-</v>
          </cell>
          <cell r="G19">
            <v>3.8799518460225606</v>
          </cell>
          <cell r="H19" t="str">
            <v>-</v>
          </cell>
          <cell r="I19">
            <v>2.8357424018699695</v>
          </cell>
          <cell r="J19" t="str">
            <v>-</v>
          </cell>
          <cell r="K19">
            <v>38.901325138155045</v>
          </cell>
          <cell r="L19" t="str">
            <v>-</v>
          </cell>
          <cell r="M19">
            <v>53.226015234309543</v>
          </cell>
          <cell r="N19" t="str">
            <v>-</v>
          </cell>
          <cell r="O19">
            <v>54.805696674945047</v>
          </cell>
          <cell r="P19" t="str">
            <v>-</v>
          </cell>
          <cell r="Q19">
            <v>61.029715231207327</v>
          </cell>
        </row>
        <row r="20">
          <cell r="A20" t="str">
            <v>Iceland</v>
          </cell>
          <cell r="B20">
            <v>78.714608225267838</v>
          </cell>
          <cell r="C20">
            <v>71.661378023351574</v>
          </cell>
          <cell r="D20">
            <v>7.9683084488269412E-2</v>
          </cell>
          <cell r="E20">
            <v>7.3419792250976126E-2</v>
          </cell>
          <cell r="F20">
            <v>9.6961209207845206E-2</v>
          </cell>
          <cell r="G20">
            <v>0.10044632436634958</v>
          </cell>
          <cell r="H20">
            <v>0.10357279408640979</v>
          </cell>
          <cell r="I20">
            <v>0.10788512676247301</v>
          </cell>
          <cell r="J20">
            <v>82.180374130299299</v>
          </cell>
          <cell r="K20">
            <v>73.093557891872862</v>
          </cell>
          <cell r="L20">
            <v>76.934377595134279</v>
          </cell>
          <cell r="M20">
            <v>68.053673804936949</v>
          </cell>
          <cell r="N20">
            <v>70.679159792368125</v>
          </cell>
          <cell r="O20">
            <v>66.63155602865875</v>
          </cell>
          <cell r="P20" t="str">
            <v>-</v>
          </cell>
          <cell r="Q20">
            <v>70.022597742339372</v>
          </cell>
        </row>
        <row r="21">
          <cell r="A21" t="str">
            <v>Ireland</v>
          </cell>
          <cell r="B21">
            <v>47.525029226669751</v>
          </cell>
          <cell r="C21">
            <v>71.301436066662646</v>
          </cell>
          <cell r="D21">
            <v>0.70550352445384623</v>
          </cell>
          <cell r="E21">
            <v>0.97141974500175887</v>
          </cell>
          <cell r="F21">
            <v>1.3392254458512336</v>
          </cell>
          <cell r="G21">
            <v>1.3840311048660605</v>
          </cell>
          <cell r="H21">
            <v>1.1222226942520923</v>
          </cell>
          <cell r="I21">
            <v>1.1843871006329294</v>
          </cell>
          <cell r="J21">
            <v>52.679967113783199</v>
          </cell>
          <cell r="K21">
            <v>70.187710491937821</v>
          </cell>
          <cell r="L21">
            <v>62.866624250905076</v>
          </cell>
          <cell r="M21">
            <v>82.018771099637775</v>
          </cell>
          <cell r="N21">
            <v>68.77247329442288</v>
          </cell>
          <cell r="O21">
            <v>83.985315281991859</v>
          </cell>
          <cell r="P21">
            <v>72.717128483384556</v>
          </cell>
          <cell r="Q21">
            <v>92.706111943887919</v>
          </cell>
        </row>
        <row r="22">
          <cell r="A22" t="str">
            <v>Italy</v>
          </cell>
          <cell r="B22">
            <v>68.102147494880626</v>
          </cell>
          <cell r="C22">
            <v>65.613978373875185</v>
          </cell>
          <cell r="D22">
            <v>16.134942210486045</v>
          </cell>
          <cell r="E22">
            <v>13.867120841265928</v>
          </cell>
          <cell r="F22">
            <v>24.783461710731341</v>
          </cell>
          <cell r="G22">
            <v>22.097421192199707</v>
          </cell>
          <cell r="H22">
            <v>19.962615234292024</v>
          </cell>
          <cell r="I22">
            <v>17.068447859159722</v>
          </cell>
          <cell r="J22">
            <v>65.103666302998946</v>
          </cell>
          <cell r="K22">
            <v>62.754475830695398</v>
          </cell>
          <cell r="L22">
            <v>80.825793720500329</v>
          </cell>
          <cell r="M22">
            <v>81.244181988253757</v>
          </cell>
          <cell r="N22">
            <v>84.301689967504387</v>
          </cell>
          <cell r="O22">
            <v>90.007632397676275</v>
          </cell>
          <cell r="P22">
            <v>95.797374963073153</v>
          </cell>
          <cell r="Q22">
            <v>104.44722210189224</v>
          </cell>
        </row>
        <row r="23">
          <cell r="A23" t="str">
            <v>Japan</v>
          </cell>
          <cell r="B23">
            <v>71.478289746415342</v>
          </cell>
          <cell r="C23">
            <v>72.495551290015243</v>
          </cell>
          <cell r="D23">
            <v>36.283476451627614</v>
          </cell>
          <cell r="E23">
            <v>34.066428527738118</v>
          </cell>
          <cell r="F23">
            <v>52.066970735000027</v>
          </cell>
          <cell r="G23">
            <v>49.034106392122396</v>
          </cell>
          <cell r="H23">
            <v>50.664854071965671</v>
          </cell>
          <cell r="I23">
            <v>48.89188742758288</v>
          </cell>
          <cell r="J23">
            <v>69.686167525082141</v>
          </cell>
          <cell r="K23">
            <v>69.474965558281454</v>
          </cell>
          <cell r="L23">
            <v>71.61468658350347</v>
          </cell>
          <cell r="M23">
            <v>69.677057524515163</v>
          </cell>
          <cell r="N23">
            <v>66.949793383707586</v>
          </cell>
          <cell r="O23">
            <v>68.744172701718583</v>
          </cell>
          <cell r="P23">
            <v>58.377149032616515</v>
          </cell>
          <cell r="Q23">
            <v>68.42596120999184</v>
          </cell>
        </row>
        <row r="24">
          <cell r="A24" t="str">
            <v>Korea</v>
          </cell>
          <cell r="B24">
            <v>26.34479190201613</v>
          </cell>
          <cell r="C24">
            <v>42.269193551732705</v>
          </cell>
          <cell r="D24">
            <v>4.5080874353311176</v>
          </cell>
          <cell r="E24">
            <v>7.2871971198484768</v>
          </cell>
          <cell r="F24">
            <v>16.88083927906786</v>
          </cell>
          <cell r="G24">
            <v>18.716314009124019</v>
          </cell>
          <cell r="H24">
            <v>13.247801520880243</v>
          </cell>
          <cell r="I24">
            <v>15.751133744292197</v>
          </cell>
          <cell r="J24">
            <v>26.705351320541975</v>
          </cell>
          <cell r="K24">
            <v>38.935001391278426</v>
          </cell>
          <cell r="L24">
            <v>34.028947582176485</v>
          </cell>
          <cell r="M24">
            <v>46.264587922054616</v>
          </cell>
          <cell r="N24">
            <v>32.267305858098148</v>
          </cell>
          <cell r="O24">
            <v>44.898592026473359</v>
          </cell>
          <cell r="P24">
            <v>23.632316512387852</v>
          </cell>
          <cell r="Q24">
            <v>37.397734775733149</v>
          </cell>
        </row>
        <row r="25">
          <cell r="A25" t="str">
            <v>Luxembourg</v>
          </cell>
          <cell r="B25">
            <v>87.457599590699374</v>
          </cell>
          <cell r="C25">
            <v>117.4336807099841</v>
          </cell>
          <cell r="D25">
            <v>0.13467089886904132</v>
          </cell>
          <cell r="E25">
            <v>0.1871228168841986</v>
          </cell>
          <cell r="F25">
            <v>0.16149687415229913</v>
          </cell>
          <cell r="G25">
            <v>0.16138921287315983</v>
          </cell>
          <cell r="H25">
            <v>0.13900335613237605</v>
          </cell>
          <cell r="I25">
            <v>0.17273258585251261</v>
          </cell>
          <cell r="J25">
            <v>83.389167484468047</v>
          </cell>
          <cell r="K25">
            <v>115.94505825569861</v>
          </cell>
          <cell r="L25">
            <v>96.883199525622359</v>
          </cell>
          <cell r="M25">
            <v>108.33093012569907</v>
          </cell>
          <cell r="N25">
            <v>90.018632650142081</v>
          </cell>
          <cell r="O25">
            <v>105.30029306277295</v>
          </cell>
          <cell r="P25">
            <v>99.747422335464066</v>
          </cell>
          <cell r="Q25">
            <v>120.14019872774844</v>
          </cell>
        </row>
        <row r="26">
          <cell r="A26" t="str">
            <v>Mexico</v>
          </cell>
          <cell r="B26">
            <v>41.139705199408155</v>
          </cell>
          <cell r="C26">
            <v>31.798758262667931</v>
          </cell>
          <cell r="D26">
            <v>12.712855580147636</v>
          </cell>
          <cell r="E26">
            <v>11.352373660961081</v>
          </cell>
          <cell r="F26">
            <v>25.558311898596138</v>
          </cell>
          <cell r="G26">
            <v>32.560026884444518</v>
          </cell>
          <cell r="H26">
            <v>19.579734560738707</v>
          </cell>
          <cell r="I26">
            <v>27.937812649735523</v>
          </cell>
          <cell r="J26">
            <v>49.740591751859505</v>
          </cell>
          <cell r="K26">
            <v>34.865983683768562</v>
          </cell>
          <cell r="L26">
            <v>64.92864109424373</v>
          </cell>
          <cell r="M26">
            <v>40.634439794156719</v>
          </cell>
          <cell r="N26">
            <v>60.876311449284771</v>
          </cell>
          <cell r="O26">
            <v>39.623969449609007</v>
          </cell>
          <cell r="P26" t="str">
            <v>-</v>
          </cell>
          <cell r="Q26">
            <v>33.864366825487565</v>
          </cell>
        </row>
        <row r="27">
          <cell r="A27" t="str">
            <v>Netherlands</v>
          </cell>
          <cell r="B27">
            <v>70.702745847792912</v>
          </cell>
          <cell r="C27">
            <v>72.697595079090192</v>
          </cell>
          <cell r="D27">
            <v>4.2964342509220055</v>
          </cell>
          <cell r="E27">
            <v>4.147773017117502</v>
          </cell>
          <cell r="F27">
            <v>6.259265567730905</v>
          </cell>
          <cell r="G27">
            <v>5.9843506275150853</v>
          </cell>
          <cell r="H27">
            <v>4.9381876885169289</v>
          </cell>
          <cell r="I27">
            <v>5.607373263869448</v>
          </cell>
          <cell r="J27">
            <v>68.641188082382953</v>
          </cell>
          <cell r="K27">
            <v>69.310327473906796</v>
          </cell>
          <cell r="L27">
            <v>87.004272051318907</v>
          </cell>
          <cell r="M27">
            <v>73.969982413035794</v>
          </cell>
          <cell r="N27">
            <v>90.694036640325649</v>
          </cell>
          <cell r="O27">
            <v>73.451467522404499</v>
          </cell>
          <cell r="P27">
            <v>105.29046874592511</v>
          </cell>
          <cell r="Q27">
            <v>103.03850112486892</v>
          </cell>
        </row>
        <row r="28">
          <cell r="A28" t="str">
            <v>New Zealand</v>
          </cell>
          <cell r="B28">
            <v>66.234158935264247</v>
          </cell>
          <cell r="C28">
            <v>53.189385011020065</v>
          </cell>
          <cell r="D28">
            <v>0.90880112064690399</v>
          </cell>
          <cell r="E28">
            <v>0.75137139198390823</v>
          </cell>
          <cell r="F28">
            <v>1.3437044607203013</v>
          </cell>
          <cell r="G28">
            <v>1.4057369543918063</v>
          </cell>
          <cell r="H28">
            <v>1.188665618760355</v>
          </cell>
          <cell r="I28">
            <v>1.3116943481095833</v>
          </cell>
          <cell r="J28">
            <v>67.634003399805295</v>
          </cell>
          <cell r="K28">
            <v>53.450354964097102</v>
          </cell>
          <cell r="L28">
            <v>76.455573906031006</v>
          </cell>
          <cell r="M28">
            <v>57.28250587240742</v>
          </cell>
          <cell r="N28">
            <v>73.271662962615324</v>
          </cell>
          <cell r="O28">
            <v>58.818159006440105</v>
          </cell>
          <cell r="P28">
            <v>77.55913765355119</v>
          </cell>
          <cell r="Q28">
            <v>64.155890297765666</v>
          </cell>
        </row>
        <row r="29">
          <cell r="A29" t="str">
            <v>Norway</v>
          </cell>
          <cell r="B29">
            <v>82.539229877804701</v>
          </cell>
          <cell r="C29">
            <v>85.731532271318883</v>
          </cell>
          <cell r="D29">
            <v>1.4374603577974341</v>
          </cell>
          <cell r="E29">
            <v>1.4075193218355919</v>
          </cell>
          <cell r="F29">
            <v>1.68373108247065</v>
          </cell>
          <cell r="G29">
            <v>1.6102095260139588</v>
          </cell>
          <cell r="H29">
            <v>1.757083988274778</v>
          </cell>
          <cell r="I29">
            <v>1.6779327448052397</v>
          </cell>
          <cell r="J29">
            <v>85.37351200336299</v>
          </cell>
          <cell r="K29">
            <v>87.412184507433494</v>
          </cell>
          <cell r="L29">
            <v>81.809427858302229</v>
          </cell>
          <cell r="M29">
            <v>83.884132197382257</v>
          </cell>
          <cell r="N29">
            <v>77.633002690521707</v>
          </cell>
          <cell r="O29">
            <v>83.097831277307534</v>
          </cell>
          <cell r="P29">
            <v>96.184813245215295</v>
          </cell>
          <cell r="Q29">
            <v>108.7647583620867</v>
          </cell>
        </row>
        <row r="30">
          <cell r="A30" t="str">
            <v>Poland</v>
          </cell>
          <cell r="B30" t="str">
            <v>-</v>
          </cell>
          <cell r="C30">
            <v>33.760550514959576</v>
          </cell>
          <cell r="D30" t="str">
            <v>-</v>
          </cell>
          <cell r="E30">
            <v>4.8527073026534335</v>
          </cell>
          <cell r="F30">
            <v>15.267132231874184</v>
          </cell>
          <cell r="G30">
            <v>14.713718319963032</v>
          </cell>
          <cell r="H30" t="str">
            <v>-</v>
          </cell>
          <cell r="I30">
            <v>12.450107595515046</v>
          </cell>
          <cell r="J30" t="str">
            <v>-</v>
          </cell>
          <cell r="K30">
            <v>32.980835959523972</v>
          </cell>
          <cell r="L30" t="str">
            <v>-</v>
          </cell>
          <cell r="M30">
            <v>38.977231846586967</v>
          </cell>
          <cell r="N30" t="str">
            <v>-</v>
          </cell>
          <cell r="O30">
            <v>41.524999068632312</v>
          </cell>
          <cell r="P30" t="str">
            <v>-</v>
          </cell>
          <cell r="Q30" t="str">
            <v>-</v>
          </cell>
        </row>
        <row r="31">
          <cell r="A31" t="str">
            <v>Portugal</v>
          </cell>
          <cell r="B31">
            <v>38.346934376341672</v>
          </cell>
          <cell r="C31">
            <v>44.986057761939087</v>
          </cell>
          <cell r="D31">
            <v>1.610318455648543</v>
          </cell>
          <cell r="E31">
            <v>1.6627347283814007</v>
          </cell>
          <cell r="F31">
            <v>4.0828428496628124</v>
          </cell>
          <cell r="G31">
            <v>3.8129986131973839</v>
          </cell>
          <cell r="H31">
            <v>3.8353371001316963</v>
          </cell>
          <cell r="I31">
            <v>3.6876418502730601</v>
          </cell>
          <cell r="J31">
            <v>39.441107947163175</v>
          </cell>
          <cell r="K31">
            <v>43.607011096894084</v>
          </cell>
          <cell r="L31">
            <v>41.98636035391123</v>
          </cell>
          <cell r="M31">
            <v>45.089376785825323</v>
          </cell>
          <cell r="N31">
            <v>42.530348169273196</v>
          </cell>
          <cell r="O31">
            <v>46.851208416765914</v>
          </cell>
          <cell r="P31">
            <v>44.070515611959266</v>
          </cell>
          <cell r="Q31">
            <v>49.913102951613965</v>
          </cell>
        </row>
        <row r="32">
          <cell r="A32" t="str">
            <v>Spain</v>
          </cell>
          <cell r="B32">
            <v>49.311092307286899</v>
          </cell>
          <cell r="C32">
            <v>53.793510710863679</v>
          </cell>
          <cell r="D32">
            <v>7.9444568842252359</v>
          </cell>
          <cell r="E32">
            <v>7.8682860762883609</v>
          </cell>
          <cell r="F32">
            <v>15.686014749206709</v>
          </cell>
          <cell r="G32">
            <v>15.11654335976805</v>
          </cell>
          <cell r="H32">
            <v>11.874761034878286</v>
          </cell>
          <cell r="I32">
            <v>11.861742489920015</v>
          </cell>
          <cell r="J32">
            <v>50.646751333872174</v>
          </cell>
          <cell r="K32">
            <v>52.050828612243613</v>
          </cell>
          <cell r="L32">
            <v>66.902035846371575</v>
          </cell>
          <cell r="M32">
            <v>66.33330712561623</v>
          </cell>
          <cell r="N32">
            <v>80.027127493159171</v>
          </cell>
          <cell r="O32">
            <v>78.352042879329744</v>
          </cell>
          <cell r="P32">
            <v>85.794112887669939</v>
          </cell>
          <cell r="Q32">
            <v>87.011748114730409</v>
          </cell>
        </row>
        <row r="33">
          <cell r="A33" t="str">
            <v>Sweden</v>
          </cell>
          <cell r="B33">
            <v>75.512489136468645</v>
          </cell>
          <cell r="C33">
            <v>65.543719758113298</v>
          </cell>
          <cell r="D33">
            <v>2.6441055927868677</v>
          </cell>
          <cell r="E33">
            <v>2.1597696190833342</v>
          </cell>
          <cell r="F33">
            <v>3.4027896061621146</v>
          </cell>
          <cell r="G33">
            <v>3.1339842019970714</v>
          </cell>
          <cell r="H33">
            <v>3.7588682611835678</v>
          </cell>
          <cell r="I33">
            <v>3.0634041349280818</v>
          </cell>
          <cell r="J33">
            <v>77.704057517945131</v>
          </cell>
          <cell r="K33">
            <v>68.914502431348012</v>
          </cell>
          <cell r="L33">
            <v>70.343130140834177</v>
          </cell>
          <cell r="M33">
            <v>70.502275375887947</v>
          </cell>
          <cell r="N33">
            <v>65.902748143082775</v>
          </cell>
          <cell r="O33">
            <v>71.35401396529339</v>
          </cell>
          <cell r="P33">
            <v>82.434897437372229</v>
          </cell>
          <cell r="Q33">
            <v>87.027067654325492</v>
          </cell>
        </row>
        <row r="34">
          <cell r="A34" t="str">
            <v>Switzerland</v>
          </cell>
          <cell r="B34">
            <v>98.546176996394237</v>
          </cell>
          <cell r="C34">
            <v>81.242428250881375</v>
          </cell>
          <cell r="D34">
            <v>2.6997650579849686</v>
          </cell>
          <cell r="E34">
            <v>2.1540683537178249</v>
          </cell>
          <cell r="F34">
            <v>2.8274569919945494</v>
          </cell>
          <cell r="G34">
            <v>2.6985514831211717</v>
          </cell>
          <cell r="H34">
            <v>2.8735290369174562</v>
          </cell>
          <cell r="I34">
            <v>2.8559169307465719</v>
          </cell>
          <cell r="J34">
            <v>95.483859370058738</v>
          </cell>
          <cell r="K34">
            <v>79.823133528896321</v>
          </cell>
          <cell r="L34">
            <v>93.952941602466254</v>
          </cell>
          <cell r="M34">
            <v>75.424755199540243</v>
          </cell>
          <cell r="N34">
            <v>86.300664070134061</v>
          </cell>
          <cell r="O34">
            <v>73.559491057388058</v>
          </cell>
          <cell r="P34" t="str">
            <v>-</v>
          </cell>
          <cell r="Q34">
            <v>85.414426384749348</v>
          </cell>
        </row>
        <row r="35">
          <cell r="A35" t="str">
            <v>Turkey</v>
          </cell>
          <cell r="B35">
            <v>19.179574149716579</v>
          </cell>
          <cell r="C35">
            <v>20.55159829052317</v>
          </cell>
          <cell r="D35">
            <v>4.046059636072405</v>
          </cell>
          <cell r="E35">
            <v>4.9451546789131138</v>
          </cell>
          <cell r="F35">
            <v>18.471204981169212</v>
          </cell>
          <cell r="G35">
            <v>23.475176593553375</v>
          </cell>
          <cell r="H35">
            <v>15.779769743829389</v>
          </cell>
          <cell r="I35">
            <v>16.551764518686308</v>
          </cell>
          <cell r="J35">
            <v>21.90468699901945</v>
          </cell>
          <cell r="K35">
            <v>21.065463167894229</v>
          </cell>
          <cell r="L35">
            <v>25.640802760475001</v>
          </cell>
          <cell r="M35">
            <v>29.876903295296543</v>
          </cell>
          <cell r="N35">
            <v>25.833350614060198</v>
          </cell>
          <cell r="O35">
            <v>30.842855074514496</v>
          </cell>
          <cell r="P35" t="str">
            <v>-</v>
          </cell>
          <cell r="Q35" t="str">
            <v>-</v>
          </cell>
        </row>
        <row r="36">
          <cell r="A36" t="str">
            <v>United Kingdom</v>
          </cell>
          <cell r="B36">
            <v>65.738105594507871</v>
          </cell>
          <cell r="C36">
            <v>67.292701840956767</v>
          </cell>
          <cell r="D36">
            <v>15.626397539375336</v>
          </cell>
          <cell r="E36">
            <v>14.542737801937944</v>
          </cell>
          <cell r="F36">
            <v>23.466252830926653</v>
          </cell>
          <cell r="G36">
            <v>21.391897354207053</v>
          </cell>
          <cell r="H36">
            <v>23.547304473427076</v>
          </cell>
          <cell r="I36">
            <v>20.77720158894407</v>
          </cell>
          <cell r="J36">
            <v>66.590936575868596</v>
          </cell>
          <cell r="K36">
            <v>67.982458783993209</v>
          </cell>
          <cell r="L36">
            <v>66.36172542385728</v>
          </cell>
          <cell r="M36">
            <v>69.993727209521822</v>
          </cell>
          <cell r="N36">
            <v>69.160202244695057</v>
          </cell>
          <cell r="O36">
            <v>71.1169203868442</v>
          </cell>
          <cell r="P36">
            <v>80.701642644864762</v>
          </cell>
          <cell r="Q36">
            <v>83.104519189044836</v>
          </cell>
        </row>
        <row r="37">
          <cell r="A37" t="str">
            <v>United States</v>
          </cell>
          <cell r="B37">
            <v>100</v>
          </cell>
          <cell r="C37">
            <v>100</v>
          </cell>
          <cell r="D37">
            <v>100</v>
          </cell>
          <cell r="E37">
            <v>100</v>
          </cell>
          <cell r="F37">
            <v>100</v>
          </cell>
          <cell r="G37">
            <v>100</v>
          </cell>
          <cell r="H37">
            <v>100</v>
          </cell>
          <cell r="I37">
            <v>100</v>
          </cell>
          <cell r="J37">
            <v>100</v>
          </cell>
          <cell r="K37">
            <v>100</v>
          </cell>
          <cell r="L37">
            <v>100</v>
          </cell>
          <cell r="M37">
            <v>100</v>
          </cell>
          <cell r="N37">
            <v>100</v>
          </cell>
          <cell r="O37">
            <v>100</v>
          </cell>
          <cell r="P37">
            <v>100</v>
          </cell>
          <cell r="Q37">
            <v>100</v>
          </cell>
        </row>
        <row r="38">
          <cell r="A38" t="str">
            <v>Total OECD</v>
          </cell>
          <cell r="B38">
            <v>70.764727365361409</v>
          </cell>
          <cell r="C38">
            <v>67.211069935769231</v>
          </cell>
          <cell r="D38">
            <v>273.68772258302198</v>
          </cell>
          <cell r="E38">
            <v>274.68411527009278</v>
          </cell>
          <cell r="F38">
            <v>381.61198437536513</v>
          </cell>
          <cell r="G38">
            <v>412.12616718071109</v>
          </cell>
          <cell r="H38">
            <v>350.8769859308054</v>
          </cell>
          <cell r="I38">
            <v>375.60929743531329</v>
          </cell>
          <cell r="J38">
            <v>71.71884893264108</v>
          </cell>
          <cell r="K38">
            <v>66.65049131657004</v>
          </cell>
          <cell r="L38">
            <v>78.001046964361038</v>
          </cell>
          <cell r="M38">
            <v>73.130275833334053</v>
          </cell>
          <cell r="N38">
            <v>77.815009879147681</v>
          </cell>
          <cell r="O38">
            <v>74.674828012158983</v>
          </cell>
          <cell r="P38">
            <v>77.877469966669764</v>
          </cell>
          <cell r="Q38">
            <v>76.800700424348662</v>
          </cell>
        </row>
        <row r="39">
          <cell r="A39" t="str">
            <v>North America</v>
          </cell>
          <cell r="B39">
            <v>85.93966273979251</v>
          </cell>
          <cell r="C39">
            <v>81.447785689972662</v>
          </cell>
          <cell r="D39">
            <v>121.84557079074207</v>
          </cell>
          <cell r="E39">
            <v>119.76920422192995</v>
          </cell>
          <cell r="F39">
            <v>136.77035855605243</v>
          </cell>
          <cell r="G39">
            <v>144.29915903331695</v>
          </cell>
          <cell r="H39">
            <v>130.79516427313089</v>
          </cell>
          <cell r="I39">
            <v>139.23702235522001</v>
          </cell>
          <cell r="J39">
            <v>89.087702976815891</v>
          </cell>
          <cell r="K39">
            <v>83.000625245692987</v>
          </cell>
          <cell r="L39">
            <v>93.157550179989855</v>
          </cell>
          <cell r="M39">
            <v>86.018217135077791</v>
          </cell>
          <cell r="N39">
            <v>92.41818004362004</v>
          </cell>
          <cell r="O39">
            <v>85.82458333644874</v>
          </cell>
          <cell r="P39">
            <v>92.589676504250676</v>
          </cell>
          <cell r="Q39">
            <v>83.153549960137283</v>
          </cell>
        </row>
        <row r="40">
          <cell r="A40" t="str">
            <v>European Union</v>
          </cell>
          <cell r="B40">
            <v>67.676225032456259</v>
          </cell>
          <cell r="C40">
            <v>65.531166498689103</v>
          </cell>
          <cell r="D40">
            <v>97.069830470156248</v>
          </cell>
          <cell r="E40">
            <v>90.844311765687252</v>
          </cell>
          <cell r="F40">
            <v>144.88345098632954</v>
          </cell>
          <cell r="G40">
            <v>141.11924851295242</v>
          </cell>
          <cell r="H40">
            <v>128.24792896894516</v>
          </cell>
          <cell r="I40">
            <v>123.45235260841085</v>
          </cell>
          <cell r="J40">
            <v>66.998563196368963</v>
          </cell>
          <cell r="K40">
            <v>64.374146491680932</v>
          </cell>
          <cell r="L40">
            <v>75.689199233510749</v>
          </cell>
          <cell r="M40">
            <v>73.586537515282629</v>
          </cell>
          <cell r="N40">
            <v>78.610191365657883</v>
          </cell>
          <cell r="O40">
            <v>78.435810636046014</v>
          </cell>
          <cell r="P40">
            <v>87.541775038194601</v>
          </cell>
          <cell r="Q40">
            <v>90.919940772733682</v>
          </cell>
        </row>
        <row r="41">
          <cell r="A41" t="str">
            <v>G7</v>
          </cell>
          <cell r="B41">
            <v>83.256669349902921</v>
          </cell>
          <cell r="C41">
            <v>81.626230927646361</v>
          </cell>
          <cell r="D41">
            <v>214.69946366938726</v>
          </cell>
          <cell r="E41">
            <v>206.93148437014563</v>
          </cell>
          <cell r="F41">
            <v>261.4571307809257</v>
          </cell>
          <cell r="G41">
            <v>257.45889723777947</v>
          </cell>
          <cell r="H41">
            <v>250.26381749437104</v>
          </cell>
          <cell r="I41">
            <v>245.10329305211172</v>
          </cell>
          <cell r="J41">
            <v>82.116507217882472</v>
          </cell>
          <cell r="K41">
            <v>80.374571083100463</v>
          </cell>
          <cell r="L41">
            <v>85.789254642939454</v>
          </cell>
          <cell r="M41">
            <v>84.42623589155518</v>
          </cell>
          <cell r="N41">
            <v>85.629808760519353</v>
          </cell>
          <cell r="O41">
            <v>86.116227503806087</v>
          </cell>
          <cell r="P41">
            <v>85.984239266835743</v>
          </cell>
          <cell r="Q41">
            <v>90.178255228051214</v>
          </cell>
        </row>
        <row r="42">
          <cell r="A42" t="str">
            <v>Euro area</v>
          </cell>
          <cell r="B42">
            <v>68.419774617769392</v>
          </cell>
          <cell r="C42">
            <v>65.798532890624159</v>
          </cell>
          <cell r="D42">
            <v>75.159208205583624</v>
          </cell>
          <cell r="E42">
            <v>70.958398161672633</v>
          </cell>
          <cell r="F42">
            <v>111.7500962041926</v>
          </cell>
          <cell r="G42">
            <v>110.58003975449677</v>
          </cell>
          <cell r="H42">
            <v>95.295806958664357</v>
          </cell>
          <cell r="I42">
            <v>94.468400842518292</v>
          </cell>
          <cell r="J42">
            <v>67.256504252355015</v>
          </cell>
          <cell r="K42">
            <v>64.169264470523117</v>
          </cell>
          <cell r="L42">
            <v>78.869375898338092</v>
          </cell>
          <cell r="M42">
            <v>75.113368627846739</v>
          </cell>
          <cell r="N42">
            <v>82.435285812404075</v>
          </cell>
          <cell r="O42">
            <v>81.21768802252646</v>
          </cell>
          <cell r="P42">
            <v>90.419757094116491</v>
          </cell>
          <cell r="Q42">
            <v>94.19528636738066</v>
          </cell>
        </row>
      </sheetData>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efreshError="1"/>
      <sheetData sheetId="96" refreshError="1"/>
      <sheetData sheetId="9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B_2015"/>
      <sheetName val="GDP"/>
      <sheetName val="GDP_AP"/>
      <sheetName val="ATableA7"/>
      <sheetName val="WHOCurrentUS$"/>
      <sheetName val="ILOData"/>
      <sheetName val="B.16 Data _Asia"/>
      <sheetName val="B.16 Data (Print)"/>
      <sheetName val="B.16 Sources and notes (Print)"/>
      <sheetName val="B.17_Asia"/>
      <sheetName val="B.17 (Print)"/>
      <sheetName val="B.17 Sources and Note (Print)"/>
    </sheetNames>
    <sheetDataSet>
      <sheetData sheetId="0"/>
      <sheetData sheetId="1"/>
      <sheetData sheetId="2"/>
      <sheetData sheetId="3"/>
      <sheetData sheetId="4"/>
      <sheetData sheetId="5"/>
      <sheetData sheetId="6">
        <row r="8">
          <cell r="E8">
            <v>2</v>
          </cell>
        </row>
      </sheetData>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sheetData sheetId="3">
        <row r="3">
          <cell r="A3" t="str">
            <v>1979-89</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0.20920508421857431</v>
          </cell>
          <cell r="C5">
            <v>5.3335603723071244E-2</v>
          </cell>
          <cell r="D5">
            <v>2.7124177280843088E-2</v>
          </cell>
          <cell r="E5">
            <v>-2.320677352675923E-2</v>
          </cell>
          <cell r="F5" t="e">
            <v>#DIV/0!</v>
          </cell>
          <cell r="G5">
            <v>-3.4060094282692757E-3</v>
          </cell>
          <cell r="H5" t="str">
            <v>-</v>
          </cell>
          <cell r="I5">
            <v>1.2296758296313977</v>
          </cell>
          <cell r="J5">
            <v>-1.9917635627534382E-2</v>
          </cell>
          <cell r="K5">
            <v>-2.5712713658998007E-2</v>
          </cell>
          <cell r="L5">
            <v>6.4155602994230496E-2</v>
          </cell>
          <cell r="M5">
            <v>-4.0694071336074472E-2</v>
          </cell>
        </row>
        <row r="6">
          <cell r="A6" t="str">
            <v>3000 Total manufacturing industry</v>
          </cell>
          <cell r="B6">
            <v>0.40055682538323284</v>
          </cell>
          <cell r="C6">
            <v>0.44379544987157771</v>
          </cell>
          <cell r="D6">
            <v>1.128575469994437</v>
          </cell>
          <cell r="E6">
            <v>0.27274530650875223</v>
          </cell>
          <cell r="F6">
            <v>0.9214723286414308</v>
          </cell>
          <cell r="G6">
            <v>1.6474793178064138</v>
          </cell>
          <cell r="H6" t="str">
            <v>-</v>
          </cell>
          <cell r="I6">
            <v>2.9043998910629837E-2</v>
          </cell>
          <cell r="J6">
            <v>0.58824632559410628</v>
          </cell>
          <cell r="K6">
            <v>0.30528850952646608</v>
          </cell>
          <cell r="L6">
            <v>0.52027823870179279</v>
          </cell>
          <cell r="M6">
            <v>0.55801085844954512</v>
          </cell>
        </row>
        <row r="7">
          <cell r="A7" t="str">
            <v>3100 Food, drink &amp; tobacco</v>
          </cell>
          <cell r="B7">
            <v>5.0396804063370167E-2</v>
          </cell>
          <cell r="C7">
            <v>5.030202827795708E-3</v>
          </cell>
          <cell r="D7">
            <v>9.1357656324339537E-2</v>
          </cell>
          <cell r="E7">
            <v>2.2961435226066043E-2</v>
          </cell>
          <cell r="F7">
            <v>7.9960208355303694E-2</v>
          </cell>
          <cell r="G7">
            <v>2.7050422530142067E-2</v>
          </cell>
          <cell r="H7" t="str">
            <v>-</v>
          </cell>
          <cell r="I7">
            <v>-5.8713110522709888E-2</v>
          </cell>
          <cell r="J7">
            <v>1.9439371135427572E-2</v>
          </cell>
          <cell r="K7">
            <v>2.8309721746732075E-2</v>
          </cell>
          <cell r="L7">
            <v>-2.4803934693655529E-3</v>
          </cell>
          <cell r="M7">
            <v>1.4792301392185792E-3</v>
          </cell>
        </row>
        <row r="8">
          <cell r="A8" t="str">
            <v>3200 Textiles, footwear &amp; leather</v>
          </cell>
          <cell r="B8">
            <v>9.6665022375140974E-3</v>
          </cell>
          <cell r="C8">
            <v>-6.502333750740396E-3</v>
          </cell>
          <cell r="D8">
            <v>-6.1564760242084175E-2</v>
          </cell>
          <cell r="E8">
            <v>-2.8038993262380824E-2</v>
          </cell>
          <cell r="F8">
            <v>9.3147900750987916E-2</v>
          </cell>
          <cell r="G8">
            <v>1.0479836517728347E-2</v>
          </cell>
          <cell r="H8" t="str">
            <v>-</v>
          </cell>
          <cell r="I8">
            <v>-1.7647885259093159E-2</v>
          </cell>
          <cell r="J8">
            <v>-3.4831918352475073E-2</v>
          </cell>
          <cell r="K8">
            <v>-3.9720632587195069E-2</v>
          </cell>
          <cell r="L8">
            <v>1.9178274363549252E-2</v>
          </cell>
          <cell r="M8">
            <v>-2.5390468440958779E-2</v>
          </cell>
        </row>
        <row r="9">
          <cell r="A9" t="str">
            <v>3300 Wood, cork &amp; furniture</v>
          </cell>
          <cell r="B9">
            <v>1.4639541602851372E-2</v>
          </cell>
          <cell r="C9">
            <v>3.7484179918965604E-2</v>
          </cell>
          <cell r="D9">
            <v>5.1108790901867006E-2</v>
          </cell>
          <cell r="E9">
            <v>8.7575108916261302E-3</v>
          </cell>
          <cell r="F9">
            <v>3.369149032062603E-2</v>
          </cell>
          <cell r="G9">
            <v>9.7824828664978755E-3</v>
          </cell>
          <cell r="H9" t="str">
            <v>-</v>
          </cell>
          <cell r="I9">
            <v>-3.6296310054682125E-2</v>
          </cell>
          <cell r="J9">
            <v>2.4996858549752289E-2</v>
          </cell>
          <cell r="K9">
            <v>-7.5625957807056157E-3</v>
          </cell>
          <cell r="L9">
            <v>2.9278259849722321E-2</v>
          </cell>
          <cell r="M9">
            <v>-2.2390742802233292E-2</v>
          </cell>
        </row>
        <row r="10">
          <cell r="A10" t="str">
            <v>3400 Paper &amp; printing</v>
          </cell>
          <cell r="B10">
            <v>5.815512946007876E-2</v>
          </cell>
          <cell r="C10">
            <v>3.8231608333881346E-2</v>
          </cell>
          <cell r="D10">
            <v>0.25150796108672158</v>
          </cell>
          <cell r="E10">
            <v>2.9752041652876402E-2</v>
          </cell>
          <cell r="F10">
            <v>6.3437525012198903E-2</v>
          </cell>
          <cell r="G10">
            <v>0.11513346611173947</v>
          </cell>
          <cell r="H10" t="str">
            <v>-</v>
          </cell>
          <cell r="I10">
            <v>3.8602805205042744E-2</v>
          </cell>
          <cell r="J10">
            <v>6.0039167984886149E-2</v>
          </cell>
          <cell r="K10">
            <v>5.4555501608588498E-2</v>
          </cell>
          <cell r="L10">
            <v>4.455368309157736E-2</v>
          </cell>
          <cell r="M10">
            <v>3.5002153167178432E-2</v>
          </cell>
        </row>
        <row r="11">
          <cell r="A11" t="str">
            <v>3500 Chemical products</v>
          </cell>
          <cell r="B11">
            <v>6.6558717567059569E-2</v>
          </cell>
          <cell r="C11">
            <v>9.1831089841899388E-2</v>
          </cell>
          <cell r="D11">
            <v>0.13716139714155123</v>
          </cell>
          <cell r="E11">
            <v>9.2412762413798449E-2</v>
          </cell>
          <cell r="F11">
            <v>0.22909153151772435</v>
          </cell>
          <cell r="G11">
            <v>8.5770840831666958E-2</v>
          </cell>
          <cell r="H11" t="str">
            <v>-</v>
          </cell>
          <cell r="I11">
            <v>8.6860569127012399E-2</v>
          </cell>
          <cell r="J11">
            <v>0.10607085517445693</v>
          </cell>
          <cell r="K11">
            <v>0.10437085127422206</v>
          </cell>
          <cell r="L11">
            <v>0.14159453579735454</v>
          </cell>
          <cell r="M11">
            <v>5.5232132438491073E-2</v>
          </cell>
        </row>
        <row r="12">
          <cell r="A12" t="str">
            <v>3510 Industrial chemicals</v>
          </cell>
          <cell r="B12">
            <v>1.242950094347646E-2</v>
          </cell>
          <cell r="C12">
            <v>2.4305857624118833E-2</v>
          </cell>
          <cell r="D12">
            <v>6.3122046422613459E-2</v>
          </cell>
          <cell r="E12">
            <v>2.5342702158283454E-2</v>
          </cell>
          <cell r="F12">
            <v>6.5317550991757178E-2</v>
          </cell>
          <cell r="G12">
            <v>1.3160749842013856E-2</v>
          </cell>
          <cell r="H12" t="str">
            <v>-</v>
          </cell>
          <cell r="I12">
            <v>4.7648523162531972E-2</v>
          </cell>
          <cell r="J12">
            <v>3.7200970006929443E-2</v>
          </cell>
          <cell r="K12">
            <v>2.3263983994757039E-2</v>
          </cell>
          <cell r="L12">
            <v>4.7022901698280231E-2</v>
          </cell>
          <cell r="M12">
            <v>1.4015313703438035E-2</v>
          </cell>
        </row>
        <row r="13">
          <cell r="A13" t="str">
            <v>3520 Other chemicals</v>
          </cell>
          <cell r="B13">
            <v>1.7149775406255206E-2</v>
          </cell>
          <cell r="C13">
            <v>4.0401068123203411E-2</v>
          </cell>
          <cell r="D13">
            <v>3.3893472569140541E-2</v>
          </cell>
          <cell r="E13">
            <v>6.4235128956693241E-2</v>
          </cell>
          <cell r="F13">
            <v>6.2548454518614405E-2</v>
          </cell>
          <cell r="G13">
            <v>4.941026921326544E-2</v>
          </cell>
          <cell r="H13" t="str">
            <v>-</v>
          </cell>
          <cell r="I13">
            <v>1.7511983083082366E-2</v>
          </cell>
          <cell r="J13">
            <v>4.0598692629779227E-2</v>
          </cell>
          <cell r="K13">
            <v>5.9784811090139313E-2</v>
          </cell>
          <cell r="L13">
            <v>5.3539534285569602E-2</v>
          </cell>
          <cell r="M13">
            <v>4.0133213991431979E-2</v>
          </cell>
        </row>
        <row r="14">
          <cell r="A14" t="str">
            <v>3512X Chemicals excl. drugs</v>
          </cell>
          <cell r="B14">
            <v>2.4449771951496457E-2</v>
          </cell>
          <cell r="C14">
            <v>4.3085944491756512E-2</v>
          </cell>
          <cell r="D14">
            <v>8.3251468140348034E-2</v>
          </cell>
          <cell r="E14">
            <v>5.605045326827017E-2</v>
          </cell>
          <cell r="F14" t="str">
            <v>-</v>
          </cell>
          <cell r="G14">
            <v>3.6750560724438705E-2</v>
          </cell>
          <cell r="H14" t="str">
            <v>-</v>
          </cell>
          <cell r="I14">
            <v>4.961148154311474E-2</v>
          </cell>
          <cell r="J14">
            <v>5.3695037320217673E-2</v>
          </cell>
          <cell r="K14">
            <v>5.1301197197894888E-2</v>
          </cell>
          <cell r="L14">
            <v>7.5517953143495853E-2</v>
          </cell>
          <cell r="M14">
            <v>3.4760456534551273E-2</v>
          </cell>
        </row>
        <row r="15">
          <cell r="A15" t="str">
            <v>3522 Drugs and medicines</v>
          </cell>
          <cell r="B15">
            <v>5.1296760396692615E-3</v>
          </cell>
          <cell r="C15">
            <v>2.1250547900619882E-2</v>
          </cell>
          <cell r="D15">
            <v>1.3767953421447363E-2</v>
          </cell>
          <cell r="E15">
            <v>3.3742456972068291E-2</v>
          </cell>
          <cell r="F15" t="str">
            <v>-</v>
          </cell>
          <cell r="G15">
            <v>2.6044070291581314E-2</v>
          </cell>
          <cell r="H15" t="str">
            <v>-</v>
          </cell>
          <cell r="I15">
            <v>1.629930538744144E-2</v>
          </cell>
          <cell r="J15">
            <v>2.4104625316498585E-2</v>
          </cell>
          <cell r="K15">
            <v>3.2037368714635098E-2</v>
          </cell>
          <cell r="L15">
            <v>2.5044163448078995E-2</v>
          </cell>
          <cell r="M15">
            <v>1.9539043604847369E-2</v>
          </cell>
        </row>
        <row r="16">
          <cell r="A16" t="str">
            <v>3534A Petrol refineries &amp; products</v>
          </cell>
          <cell r="B16">
            <v>1.2675281243415619E-2</v>
          </cell>
          <cell r="C16">
            <v>9.4827961048602541E-3</v>
          </cell>
          <cell r="D16">
            <v>1.4191264171541335E-2</v>
          </cell>
          <cell r="E16">
            <v>-2.0687436427276908E-2</v>
          </cell>
          <cell r="F16">
            <v>9.7641857419940616E-3</v>
          </cell>
          <cell r="G16">
            <v>-7.0845804250194199E-3</v>
          </cell>
          <cell r="H16" t="str">
            <v>-</v>
          </cell>
          <cell r="I16">
            <v>1.7175482373586872E-2</v>
          </cell>
          <cell r="J16">
            <v>1.9867136204695688E-2</v>
          </cell>
          <cell r="K16">
            <v>-2.1648213434685934E-4</v>
          </cell>
          <cell r="L16">
            <v>7.0222763965060954E-3</v>
          </cell>
          <cell r="M16">
            <v>-7.2978558328591528E-2</v>
          </cell>
        </row>
        <row r="17">
          <cell r="A17" t="str">
            <v>3556A Rubber &amp; plastics products</v>
          </cell>
          <cell r="B17">
            <v>2.4142492466247511E-2</v>
          </cell>
          <cell r="C17">
            <v>1.7535786580020907E-2</v>
          </cell>
          <cell r="D17">
            <v>2.7461872732436002E-2</v>
          </cell>
          <cell r="E17">
            <v>2.2175690904833234E-2</v>
          </cell>
          <cell r="F17">
            <v>9.348933988567186E-2</v>
          </cell>
          <cell r="G17">
            <v>2.949817983590565E-2</v>
          </cell>
          <cell r="H17" t="str">
            <v>-</v>
          </cell>
          <cell r="I17">
            <v>2.1268930771156354E-3</v>
          </cell>
          <cell r="J17">
            <v>8.518256821843229E-3</v>
          </cell>
          <cell r="K17">
            <v>2.1264301426909216E-2</v>
          </cell>
          <cell r="L17">
            <v>3.4004431690267713E-2</v>
          </cell>
          <cell r="M17">
            <v>6.8451817609792839E-2</v>
          </cell>
        </row>
        <row r="18">
          <cell r="A18" t="str">
            <v>3600 Stone, clay &amp; glass</v>
          </cell>
          <cell r="B18">
            <v>2.4307079081363352E-2</v>
          </cell>
          <cell r="C18">
            <v>-8.1096344230280702E-3</v>
          </cell>
          <cell r="D18">
            <v>5.860528788566239E-2</v>
          </cell>
          <cell r="E18">
            <v>7.4175130954469675E-4</v>
          </cell>
          <cell r="F18">
            <v>4.3140745289489565E-2</v>
          </cell>
          <cell r="G18">
            <v>4.7965897352413418E-2</v>
          </cell>
          <cell r="H18" t="str">
            <v>-</v>
          </cell>
          <cell r="I18">
            <v>-1.4184348300882952E-2</v>
          </cell>
          <cell r="J18">
            <v>5.0002970010149181E-3</v>
          </cell>
          <cell r="K18">
            <v>-4.123019879719244E-3</v>
          </cell>
          <cell r="L18">
            <v>2.4236846226896088E-3</v>
          </cell>
          <cell r="M18">
            <v>-6.9356510666350448E-3</v>
          </cell>
        </row>
        <row r="19">
          <cell r="A19" t="str">
            <v>3700 Basic metal industries</v>
          </cell>
          <cell r="B19">
            <v>7.5070201191329053E-2</v>
          </cell>
          <cell r="C19">
            <v>2.4331866536091255E-2</v>
          </cell>
          <cell r="D19">
            <v>5.1846284354678238E-2</v>
          </cell>
          <cell r="E19">
            <v>-5.2594309928082113E-3</v>
          </cell>
          <cell r="F19">
            <v>3.5555467939479599E-2</v>
          </cell>
          <cell r="G19">
            <v>3.2403511215317198E-2</v>
          </cell>
          <cell r="H19" t="str">
            <v>-</v>
          </cell>
          <cell r="I19">
            <v>1.6035769591929948E-2</v>
          </cell>
          <cell r="J19">
            <v>1.7215698815440168E-2</v>
          </cell>
          <cell r="K19">
            <v>-5.4385878278290735E-3</v>
          </cell>
          <cell r="L19">
            <v>-4.1750768573792514E-2</v>
          </cell>
          <cell r="M19">
            <v>3.2510543578126674E-2</v>
          </cell>
        </row>
        <row r="20">
          <cell r="A20" t="str">
            <v>3710 Ferrous metals</v>
          </cell>
          <cell r="B20">
            <v>2.9334418934366682E-2</v>
          </cell>
          <cell r="C20">
            <v>-6.4346516161114227E-3</v>
          </cell>
          <cell r="D20">
            <v>3.0264642353135706E-2</v>
          </cell>
          <cell r="E20">
            <v>-1.6918703921511402E-2</v>
          </cell>
          <cell r="F20">
            <v>2.5338364073887391E-2</v>
          </cell>
          <cell r="G20">
            <v>1.3031296150071868E-2</v>
          </cell>
          <cell r="H20" t="str">
            <v>-</v>
          </cell>
          <cell r="I20">
            <v>-5.7251128837263066E-3</v>
          </cell>
          <cell r="J20">
            <v>1.1849807935514912E-2</v>
          </cell>
          <cell r="K20">
            <v>-8.2154824246840306E-3</v>
          </cell>
          <cell r="L20">
            <v>-3.3752604150857533E-2</v>
          </cell>
          <cell r="M20">
            <v>4.247272737074603E-4</v>
          </cell>
        </row>
        <row r="21">
          <cell r="A21" t="str">
            <v>3720 Non-ferrous metals</v>
          </cell>
          <cell r="B21">
            <v>4.5735782256913611E-2</v>
          </cell>
          <cell r="C21">
            <v>2.8624972859554468E-2</v>
          </cell>
          <cell r="D21">
            <v>2.1588384547480959E-2</v>
          </cell>
          <cell r="E21">
            <v>1.112028610597798E-2</v>
          </cell>
          <cell r="F21">
            <v>1.0244146248534253E-2</v>
          </cell>
          <cell r="G21">
            <v>1.8776020566473376E-2</v>
          </cell>
          <cell r="H21" t="str">
            <v>-</v>
          </cell>
          <cell r="I21">
            <v>2.1036827513461157E-2</v>
          </cell>
          <cell r="J21">
            <v>5.3656314844490495E-3</v>
          </cell>
          <cell r="K21">
            <v>2.6692798290599883E-3</v>
          </cell>
          <cell r="L21">
            <v>-8.1169400217820098E-3</v>
          </cell>
          <cell r="M21">
            <v>3.0888732015141716E-2</v>
          </cell>
        </row>
        <row r="22">
          <cell r="A22" t="str">
            <v>3800 Fabricated metal products and machinery</v>
          </cell>
          <cell r="B22">
            <v>9.6161933582442891E-2</v>
          </cell>
          <cell r="C22">
            <v>0.26072656829610968</v>
          </cell>
          <cell r="D22">
            <v>0.52444779957499488</v>
          </cell>
          <cell r="E22">
            <v>0.16146569347860615</v>
          </cell>
          <cell r="F22">
            <v>0.34779076979142065</v>
          </cell>
          <cell r="G22">
            <v>1.204149365254269</v>
          </cell>
          <cell r="H22" t="str">
            <v>-</v>
          </cell>
          <cell r="I22">
            <v>9.5587569571560123E-3</v>
          </cell>
          <cell r="J22">
            <v>0.37701134523748897</v>
          </cell>
          <cell r="K22">
            <v>0.17296142152941543</v>
          </cell>
          <cell r="L22">
            <v>0.3068632696343645</v>
          </cell>
          <cell r="M22">
            <v>0.48498492790219194</v>
          </cell>
        </row>
        <row r="23">
          <cell r="A23" t="str">
            <v>3810 Fabricated metal products</v>
          </cell>
          <cell r="B23">
            <v>2.5250514387613488E-2</v>
          </cell>
          <cell r="C23">
            <v>3.0079400068455067E-2</v>
          </cell>
          <cell r="D23">
            <v>0.12363579903771561</v>
          </cell>
          <cell r="E23">
            <v>1.1628865777280633E-2</v>
          </cell>
          <cell r="F23">
            <v>9.9953808670244212E-2</v>
          </cell>
          <cell r="G23">
            <v>0.1087535437311864</v>
          </cell>
          <cell r="H23" t="str">
            <v>-</v>
          </cell>
          <cell r="I23">
            <v>-2.7049251633020788E-3</v>
          </cell>
          <cell r="J23">
            <v>0.12004422783571107</v>
          </cell>
          <cell r="K23">
            <v>-1.9667755563472885E-2</v>
          </cell>
          <cell r="L23">
            <v>2.2839987584220987E-2</v>
          </cell>
          <cell r="M23">
            <v>4.1604696497894049E-2</v>
          </cell>
        </row>
        <row r="24">
          <cell r="A24" t="str">
            <v>3820 Non-electrical machinery</v>
          </cell>
          <cell r="B24">
            <v>1.4020181390918577E-2</v>
          </cell>
          <cell r="C24">
            <v>3.1150344797491441E-2</v>
          </cell>
          <cell r="D24">
            <v>0.19878633901809201</v>
          </cell>
          <cell r="E24">
            <v>3.302890600703122E-2</v>
          </cell>
          <cell r="F24">
            <v>2.7029934327476017E-4</v>
          </cell>
          <cell r="G24">
            <v>0.32366469087850042</v>
          </cell>
          <cell r="H24" t="str">
            <v>-</v>
          </cell>
          <cell r="I24">
            <v>7.6330750225236499E-2</v>
          </cell>
          <cell r="J24">
            <v>0.10720785308144806</v>
          </cell>
          <cell r="K24">
            <v>8.350042934305215E-3</v>
          </cell>
          <cell r="L24">
            <v>0.11371676876349426</v>
          </cell>
          <cell r="M24">
            <v>8.9613943581893743E-2</v>
          </cell>
        </row>
        <row r="25">
          <cell r="A25" t="str">
            <v>382X Machinery &amp; equipment, nec</v>
          </cell>
          <cell r="B25">
            <v>9.8701364067459042E-3</v>
          </cell>
          <cell r="C25">
            <v>1.065077272618169E-2</v>
          </cell>
          <cell r="D25">
            <v>0.17564978871887052</v>
          </cell>
          <cell r="E25">
            <v>2.4603213085197192E-2</v>
          </cell>
          <cell r="F25" t="str">
            <v>-</v>
          </cell>
          <cell r="G25">
            <v>0.24334034639849997</v>
          </cell>
          <cell r="H25" t="str">
            <v>-</v>
          </cell>
          <cell r="I25">
            <v>6.2372373104943021E-2</v>
          </cell>
          <cell r="J25">
            <v>0.10269351516153452</v>
          </cell>
          <cell r="K25">
            <v>-2.8565249420338983E-2</v>
          </cell>
          <cell r="L25">
            <v>8.8928115216038606E-2</v>
          </cell>
          <cell r="M25">
            <v>4.1970734923406819E-2</v>
          </cell>
        </row>
        <row r="26">
          <cell r="A26" t="str">
            <v>3825 Office machinery &amp; computers</v>
          </cell>
          <cell r="B26">
            <v>4.1499739934091314E-3</v>
          </cell>
          <cell r="C26">
            <v>2.8139210974335568E-2</v>
          </cell>
          <cell r="D26">
            <v>2.3136843530883956E-2</v>
          </cell>
          <cell r="E26">
            <v>8.4240004582051935E-3</v>
          </cell>
          <cell r="F26" t="str">
            <v>-</v>
          </cell>
          <cell r="G26">
            <v>8.0324814670669681E-2</v>
          </cell>
          <cell r="H26" t="str">
            <v>-</v>
          </cell>
          <cell r="I26">
            <v>1.5098405079151007E-2</v>
          </cell>
          <cell r="J26">
            <v>4.5131411562922665E-3</v>
          </cell>
          <cell r="K26">
            <v>3.6872524204720959E-2</v>
          </cell>
          <cell r="L26">
            <v>2.4789027766135577E-2</v>
          </cell>
          <cell r="M26">
            <v>4.832748364688589E-2</v>
          </cell>
        </row>
        <row r="27">
          <cell r="A27" t="str">
            <v>3830 Electrical machinery</v>
          </cell>
          <cell r="B27">
            <v>1.1265484229212582E-2</v>
          </cell>
          <cell r="C27">
            <v>5.9736674385022073E-2</v>
          </cell>
          <cell r="D27">
            <v>0.15211040751082089</v>
          </cell>
          <cell r="E27">
            <v>9.7053416543170706E-2</v>
          </cell>
          <cell r="F27">
            <v>0.10912671593425545</v>
          </cell>
          <cell r="G27">
            <v>0.57990141657556604</v>
          </cell>
          <cell r="H27" t="str">
            <v>-</v>
          </cell>
          <cell r="I27">
            <v>-3.3249492720698877E-3</v>
          </cell>
          <cell r="J27">
            <v>0.10463906080320486</v>
          </cell>
          <cell r="K27">
            <v>0.10645306233753569</v>
          </cell>
          <cell r="L27">
            <v>0.12693850835147205</v>
          </cell>
          <cell r="M27">
            <v>0.22277681165838334</v>
          </cell>
        </row>
        <row r="28">
          <cell r="A28" t="str">
            <v>383X Electrical mach. excl.  comm.  equipment</v>
          </cell>
          <cell r="B28">
            <v>7.166164101317791E-3</v>
          </cell>
          <cell r="C28">
            <v>4.9527220608656343E-3</v>
          </cell>
          <cell r="D28">
            <v>7.9406641097914885E-2</v>
          </cell>
          <cell r="E28">
            <v>5.236217254684998E-2</v>
          </cell>
          <cell r="F28" t="str">
            <v>-</v>
          </cell>
          <cell r="G28">
            <v>0.25165772402812331</v>
          </cell>
          <cell r="H28" t="str">
            <v>-</v>
          </cell>
          <cell r="I28">
            <v>-2.3241466825984717E-3</v>
          </cell>
          <cell r="J28">
            <v>5.0152043023682653E-2</v>
          </cell>
          <cell r="K28">
            <v>4.7608913689782893E-2</v>
          </cell>
          <cell r="L28">
            <v>5.0224205302745357E-2</v>
          </cell>
          <cell r="M28">
            <v>9.2040354339570016E-2</v>
          </cell>
        </row>
        <row r="29">
          <cell r="A29" t="str">
            <v xml:space="preserve">3832 Radio, TV &amp; communication equipment  </v>
          </cell>
          <cell r="B29">
            <v>4.0990548497471168E-3</v>
          </cell>
          <cell r="C29">
            <v>5.6607096113423017E-2</v>
          </cell>
          <cell r="D29">
            <v>7.2703412916116011E-2</v>
          </cell>
          <cell r="E29">
            <v>4.4690731748186746E-2</v>
          </cell>
          <cell r="F29" t="str">
            <v>-</v>
          </cell>
          <cell r="G29">
            <v>0.32824282922186931</v>
          </cell>
          <cell r="H29" t="str">
            <v>-</v>
          </cell>
          <cell r="I29">
            <v>-1.0051646307747924E-3</v>
          </cell>
          <cell r="J29">
            <v>5.448686794616095E-2</v>
          </cell>
          <cell r="K29">
            <v>5.8901955123595806E-2</v>
          </cell>
          <cell r="L29">
            <v>7.6714040958701199E-2</v>
          </cell>
          <cell r="M29">
            <v>0.13081599937706817</v>
          </cell>
        </row>
        <row r="30">
          <cell r="A30" t="str">
            <v>3840 Transport equipment</v>
          </cell>
          <cell r="B30">
            <v>4.1614363167853705E-2</v>
          </cell>
          <cell r="C30">
            <v>0.13293666836560047</v>
          </cell>
          <cell r="D30">
            <v>1.9083028377362116E-2</v>
          </cell>
          <cell r="E30">
            <v>1.1129394793242089E-2</v>
          </cell>
          <cell r="F30">
            <v>9.3894743983589504E-2</v>
          </cell>
          <cell r="G30">
            <v>0.18541880878367661</v>
          </cell>
          <cell r="H30" t="str">
            <v>-</v>
          </cell>
          <cell r="I30">
            <v>-6.3793637723078195E-2</v>
          </cell>
          <cell r="J30">
            <v>-1.1212199972215614E-2</v>
          </cell>
          <cell r="K30">
            <v>6.87176726028252E-2</v>
          </cell>
          <cell r="L30">
            <v>2.3033329834659336E-3</v>
          </cell>
          <cell r="M30">
            <v>0.12083972305943982</v>
          </cell>
        </row>
        <row r="31">
          <cell r="A31" t="str">
            <v>3841 Shipbuilding</v>
          </cell>
          <cell r="B31">
            <v>6.1536012014205919E-3</v>
          </cell>
          <cell r="C31">
            <v>1.091528896198016E-4</v>
          </cell>
          <cell r="D31">
            <v>-1.1414640783879588E-2</v>
          </cell>
          <cell r="E31">
            <v>3.2219049748709603E-3</v>
          </cell>
          <cell r="F31">
            <v>3.0517984597475171E-3</v>
          </cell>
          <cell r="G31">
            <v>9.4411408736096436E-3</v>
          </cell>
          <cell r="H31" t="str">
            <v>-</v>
          </cell>
          <cell r="I31">
            <v>-8.1664017545889506E-2</v>
          </cell>
          <cell r="J31">
            <v>-7.4176883788274375E-2</v>
          </cell>
          <cell r="K31">
            <v>-7.2259251991803218E-3</v>
          </cell>
          <cell r="L31">
            <v>-1.981947833695766E-3</v>
          </cell>
          <cell r="M31">
            <v>-3.5468810056587183E-3</v>
          </cell>
        </row>
        <row r="32">
          <cell r="A32" t="str">
            <v>3843 Motor vehicles</v>
          </cell>
          <cell r="B32">
            <v>2.9367578616783713E-2</v>
          </cell>
          <cell r="C32">
            <v>0.10676299345941066</v>
          </cell>
          <cell r="D32">
            <v>1.9449185996061439E-2</v>
          </cell>
          <cell r="E32">
            <v>-9.3590525866307263E-3</v>
          </cell>
          <cell r="F32">
            <v>5.9645995571810023E-2</v>
          </cell>
          <cell r="G32">
            <v>0.16654601794438811</v>
          </cell>
          <cell r="H32" t="str">
            <v>-</v>
          </cell>
          <cell r="I32">
            <v>4.4154452846622786E-3</v>
          </cell>
          <cell r="J32">
            <v>4.5625415690927804E-2</v>
          </cell>
          <cell r="K32">
            <v>-6.3855930478957015E-3</v>
          </cell>
          <cell r="L32">
            <v>-3.1096265301279461E-2</v>
          </cell>
          <cell r="M32">
            <v>0.1045227200978055</v>
          </cell>
        </row>
        <row r="33">
          <cell r="A33" t="str">
            <v>3845 Aircraft</v>
          </cell>
          <cell r="B33">
            <v>4.480333503275132E-3</v>
          </cell>
          <cell r="C33">
            <v>3.0148135559905736E-2</v>
          </cell>
          <cell r="D33">
            <v>3.9247313286479724E-3</v>
          </cell>
          <cell r="E33">
            <v>2.3502750294874041E-2</v>
          </cell>
          <cell r="F33">
            <v>1.786696740729668E-2</v>
          </cell>
          <cell r="G33">
            <v>3.9983764734357686E-3</v>
          </cell>
          <cell r="H33" t="str">
            <v>-</v>
          </cell>
          <cell r="I33">
            <v>1.0606547137035132E-2</v>
          </cell>
          <cell r="J33">
            <v>8.6889096566553584E-3</v>
          </cell>
          <cell r="K33">
            <v>7.8253937703902932E-2</v>
          </cell>
          <cell r="L33">
            <v>3.247312848195124E-2</v>
          </cell>
          <cell r="M33">
            <v>1.7461012220485187E-2</v>
          </cell>
        </row>
        <row r="34">
          <cell r="A34" t="str">
            <v>3842A Other transport equipment</v>
          </cell>
          <cell r="B34">
            <v>1.6128498464322183E-3</v>
          </cell>
          <cell r="C34">
            <v>-5.8791488329072135E-3</v>
          </cell>
          <cell r="D34">
            <v>6.5885800313932605E-3</v>
          </cell>
          <cell r="E34">
            <v>-6.520739318203338E-3</v>
          </cell>
          <cell r="F34">
            <v>1.3544540206199052E-2</v>
          </cell>
          <cell r="G34">
            <v>5.5612680643859014E-3</v>
          </cell>
          <cell r="H34" t="str">
            <v>-</v>
          </cell>
          <cell r="I34">
            <v>-1.7317192930558953E-4</v>
          </cell>
          <cell r="J34">
            <v>2.9041287778077637E-3</v>
          </cell>
          <cell r="K34">
            <v>2.5978991926414782E-3</v>
          </cell>
          <cell r="L34">
            <v>1.2192825659338735E-3</v>
          </cell>
          <cell r="M34">
            <v>1.9385299879163414E-3</v>
          </cell>
        </row>
        <row r="35">
          <cell r="A35" t="str">
            <v>3850 Professional goods</v>
          </cell>
          <cell r="B35">
            <v>3.2541812403888881E-3</v>
          </cell>
          <cell r="C35">
            <v>7.0077938878543317E-3</v>
          </cell>
          <cell r="D35">
            <v>3.1020857486351312E-2</v>
          </cell>
          <cell r="E35">
            <v>8.1390190284278234E-3</v>
          </cell>
          <cell r="F35">
            <v>4.3938540088027084E-2</v>
          </cell>
          <cell r="G35">
            <v>4.1948201678491059E-2</v>
          </cell>
          <cell r="H35" t="str">
            <v>-</v>
          </cell>
          <cell r="I35">
            <v>2.1378202186786732E-3</v>
          </cell>
          <cell r="J35">
            <v>4.5806897945422836E-2</v>
          </cell>
          <cell r="K35">
            <v>8.9248014712594321E-3</v>
          </cell>
          <cell r="L35">
            <v>3.857443849985031E-2</v>
          </cell>
          <cell r="M35">
            <v>1.2081079723372315E-2</v>
          </cell>
        </row>
        <row r="36">
          <cell r="A36" t="str">
            <v>3900 Other manufacturing</v>
          </cell>
          <cell r="B36">
            <v>2.8820800986786074E-3</v>
          </cell>
          <cell r="C36">
            <v>-3.7818563327814402E-4</v>
          </cell>
          <cell r="D36">
            <v>1.0261279346913304E-2</v>
          </cell>
          <cell r="E36">
            <v>-1.1732006029204135E-2</v>
          </cell>
          <cell r="F36">
            <v>-1.7114662092736418E-3</v>
          </cell>
          <cell r="G36">
            <v>0.10294873418416418</v>
          </cell>
          <cell r="H36" t="str">
            <v>-</v>
          </cell>
          <cell r="I36">
            <v>-5.4151998327409351E-3</v>
          </cell>
          <cell r="J36">
            <v>8.8381250800660307E-3</v>
          </cell>
          <cell r="K36">
            <v>-1.6385529381602708E-3</v>
          </cell>
          <cell r="L36">
            <v>1.7781218684662772E-2</v>
          </cell>
          <cell r="M36">
            <v>-6.7867592756268454E-4</v>
          </cell>
        </row>
        <row r="37">
          <cell r="A37" t="str">
            <v>4000 Electricity, gas, water</v>
          </cell>
          <cell r="B37">
            <v>0.1842513916396005</v>
          </cell>
          <cell r="C37">
            <v>8.6850766675609495E-2</v>
          </cell>
          <cell r="D37">
            <v>0.10054655275812761</v>
          </cell>
          <cell r="E37">
            <v>0.13399772095000553</v>
          </cell>
          <cell r="F37">
            <v>3.0875469753561761E-2</v>
          </cell>
          <cell r="G37">
            <v>0.14165198018733641</v>
          </cell>
          <cell r="H37" t="str">
            <v>-</v>
          </cell>
          <cell r="I37">
            <v>8.0475351916569363E-2</v>
          </cell>
          <cell r="J37">
            <v>0.17462935293080079</v>
          </cell>
          <cell r="K37">
            <v>7.4925696393761301E-2</v>
          </cell>
          <cell r="L37">
            <v>8.489204026604584E-2</v>
          </cell>
          <cell r="M37">
            <v>7.3583346685755016E-2</v>
          </cell>
        </row>
        <row r="38">
          <cell r="A38" t="str">
            <v>5000 Construction</v>
          </cell>
          <cell r="B38">
            <v>0.2674142686094324</v>
          </cell>
          <cell r="C38">
            <v>0.25674875563902289</v>
          </cell>
          <cell r="D38">
            <v>0.44400131503782431</v>
          </cell>
          <cell r="E38">
            <v>0.10221807599867688</v>
          </cell>
          <cell r="F38">
            <v>5.8908744876924435E-2</v>
          </cell>
          <cell r="G38">
            <v>0.4117036341725992</v>
          </cell>
          <cell r="H38" t="str">
            <v>-</v>
          </cell>
          <cell r="I38">
            <v>0.11660564734356561</v>
          </cell>
          <cell r="J38">
            <v>0.22056845029959585</v>
          </cell>
          <cell r="K38">
            <v>0.18760849987387107</v>
          </cell>
          <cell r="L38">
            <v>4.8213467066853144E-2</v>
          </cell>
          <cell r="M38">
            <v>-6.6342913621082918E-3</v>
          </cell>
        </row>
        <row r="39">
          <cell r="A39" t="str">
            <v>6000 Wholesale and retail trade, restaurants and hotels</v>
          </cell>
          <cell r="B39">
            <v>0.6873605429146421</v>
          </cell>
          <cell r="C39">
            <v>0.62010128284333321</v>
          </cell>
          <cell r="D39">
            <v>0.6497253291842906</v>
          </cell>
          <cell r="E39">
            <v>0.40981310206390514</v>
          </cell>
          <cell r="F39">
            <v>0.65622611466410197</v>
          </cell>
          <cell r="G39">
            <v>0.8419405553372582</v>
          </cell>
          <cell r="H39" t="str">
            <v>-</v>
          </cell>
          <cell r="I39">
            <v>0.31765260403634382</v>
          </cell>
          <cell r="J39">
            <v>0.37116056728656499</v>
          </cell>
          <cell r="K39">
            <v>0.42914607864482657</v>
          </cell>
          <cell r="L39">
            <v>0.69998476272811883</v>
          </cell>
          <cell r="M39">
            <v>0.27027723225397676</v>
          </cell>
        </row>
        <row r="40">
          <cell r="A40" t="str">
            <v>6120 Wholesale and retail trade</v>
          </cell>
          <cell r="B40" t="e">
            <v>#DIV/0!</v>
          </cell>
          <cell r="C40">
            <v>0.56366625651896252</v>
          </cell>
          <cell r="D40">
            <v>0.55687637208151564</v>
          </cell>
          <cell r="E40">
            <v>0.3350056634659544</v>
          </cell>
          <cell r="F40">
            <v>0.6138362757153969</v>
          </cell>
          <cell r="G40" t="e">
            <v>#DIV/0!</v>
          </cell>
          <cell r="H40" t="str">
            <v>-</v>
          </cell>
          <cell r="I40">
            <v>0.39635717459031189</v>
          </cell>
          <cell r="J40">
            <v>0.36557464105027682</v>
          </cell>
          <cell r="K40">
            <v>0.34638244601088325</v>
          </cell>
          <cell r="L40">
            <v>0.66752565296375399</v>
          </cell>
          <cell r="M40">
            <v>0.24501197441802919</v>
          </cell>
        </row>
        <row r="41">
          <cell r="A41" t="str">
            <v>6300 Restaurants and hotels</v>
          </cell>
          <cell r="B41" t="e">
            <v>#DIV/0!</v>
          </cell>
          <cell r="C41">
            <v>5.5557629541714518E-2</v>
          </cell>
          <cell r="D41">
            <v>9.3083436471325109E-2</v>
          </cell>
          <cell r="E41">
            <v>7.4808371190155112E-2</v>
          </cell>
          <cell r="F41">
            <v>4.2083260908260381E-2</v>
          </cell>
          <cell r="G41" t="e">
            <v>#DIV/0!</v>
          </cell>
          <cell r="H41" t="str">
            <v>-</v>
          </cell>
          <cell r="I41">
            <v>-8.5618224800377091E-2</v>
          </cell>
          <cell r="J41">
            <v>3.9567443396392819E-3</v>
          </cell>
          <cell r="K41">
            <v>8.2795070269572543E-2</v>
          </cell>
          <cell r="L41">
            <v>3.3030792270495254E-2</v>
          </cell>
          <cell r="M41">
            <v>2.5223078643351778E-2</v>
          </cell>
        </row>
        <row r="42">
          <cell r="A42" t="str">
            <v>7000 Transports, storage, and communications</v>
          </cell>
          <cell r="B42">
            <v>0.41769111875420056</v>
          </cell>
          <cell r="C42">
            <v>0.31398266938509922</v>
          </cell>
          <cell r="D42">
            <v>0.4341738537641312</v>
          </cell>
          <cell r="E42">
            <v>0.32566463778612847</v>
          </cell>
          <cell r="F42">
            <v>0.30116440537470979</v>
          </cell>
          <cell r="G42">
            <v>0.38919773691221948</v>
          </cell>
          <cell r="H42" t="str">
            <v>-</v>
          </cell>
          <cell r="I42">
            <v>0.37745888814613859</v>
          </cell>
          <cell r="J42">
            <v>0.36260015354554892</v>
          </cell>
          <cell r="K42">
            <v>0.29228595142920299</v>
          </cell>
          <cell r="L42">
            <v>0.17942182205796989</v>
          </cell>
          <cell r="M42">
            <v>0.26381483898025665</v>
          </cell>
        </row>
        <row r="43">
          <cell r="A43" t="str">
            <v>7100 Transport and storage</v>
          </cell>
          <cell r="B43">
            <v>0.23194675467426287</v>
          </cell>
          <cell r="C43">
            <v>0.11266474372213653</v>
          </cell>
          <cell r="D43">
            <v>0.25807741701366166</v>
          </cell>
          <cell r="E43">
            <v>0.1352440092607895</v>
          </cell>
          <cell r="F43">
            <v>0.18493771189091338</v>
          </cell>
          <cell r="G43" t="e">
            <v>#DIV/0!</v>
          </cell>
          <cell r="H43" t="str">
            <v>-</v>
          </cell>
          <cell r="I43" t="e">
            <v>#DIV/0!</v>
          </cell>
          <cell r="J43">
            <v>0.2144518753838883</v>
          </cell>
          <cell r="K43">
            <v>0.13452529126996277</v>
          </cell>
          <cell r="L43">
            <v>5.6499170178756483E-2</v>
          </cell>
          <cell r="M43">
            <v>0.12261705911174448</v>
          </cell>
        </row>
        <row r="44">
          <cell r="A44" t="str">
            <v>7200 Communication services</v>
          </cell>
          <cell r="B44">
            <v>0.18009327715285692</v>
          </cell>
          <cell r="C44">
            <v>0.17627414970929442</v>
          </cell>
          <cell r="D44">
            <v>0.17638037608357013</v>
          </cell>
          <cell r="E44">
            <v>0.16874195135507569</v>
          </cell>
          <cell r="F44">
            <v>0.11638804859834229</v>
          </cell>
          <cell r="G44" t="e">
            <v>#DIV/0!</v>
          </cell>
          <cell r="H44" t="str">
            <v>-</v>
          </cell>
          <cell r="I44" t="e">
            <v>#DIV/0!</v>
          </cell>
          <cell r="J44">
            <v>0.1494539228334896</v>
          </cell>
          <cell r="K44">
            <v>0.14846351940086835</v>
          </cell>
          <cell r="L44">
            <v>0.12172875551942558</v>
          </cell>
          <cell r="M44">
            <v>0.14093724557498807</v>
          </cell>
        </row>
        <row r="45">
          <cell r="A45" t="str">
            <v>8000 Finance,insurance,real estate, &amp; business  services</v>
          </cell>
          <cell r="B45">
            <v>1.267816606829913</v>
          </cell>
          <cell r="C45">
            <v>1.0261329308885654</v>
          </cell>
          <cell r="D45">
            <v>1.1002385805177972</v>
          </cell>
          <cell r="E45">
            <v>1.0035785444665566</v>
          </cell>
          <cell r="F45">
            <v>0.16095812270255247</v>
          </cell>
          <cell r="G45">
            <v>1.0646658339941226</v>
          </cell>
          <cell r="H45" t="str">
            <v>-</v>
          </cell>
          <cell r="I45">
            <v>0.64847358142285771</v>
          </cell>
          <cell r="J45">
            <v>0.78243610070224401</v>
          </cell>
          <cell r="K45">
            <v>0.96412015721879041</v>
          </cell>
          <cell r="L45">
            <v>1.088707950504193</v>
          </cell>
          <cell r="M45">
            <v>0.55213031269275337</v>
          </cell>
        </row>
        <row r="46">
          <cell r="A46" t="str">
            <v>8120 Financial institutions and insurance</v>
          </cell>
          <cell r="B46" t="e">
            <v>#DIV/0!</v>
          </cell>
          <cell r="C46">
            <v>0.17230314064589464</v>
          </cell>
          <cell r="D46">
            <v>0.33010805704558155</v>
          </cell>
          <cell r="E46">
            <v>8.7115839541662604E-2</v>
          </cell>
          <cell r="F46" t="e">
            <v>#DIV/0!</v>
          </cell>
          <cell r="G46" t="e">
            <v>#DIV/0!</v>
          </cell>
          <cell r="H46" t="str">
            <v>-</v>
          </cell>
          <cell r="I46">
            <v>0.15037497320806031</v>
          </cell>
          <cell r="J46">
            <v>0.36737739612768966</v>
          </cell>
          <cell r="K46">
            <v>0.28688825670408696</v>
          </cell>
          <cell r="L46">
            <v>0.2034465452120435</v>
          </cell>
          <cell r="M46">
            <v>0.23895675928336582</v>
          </cell>
        </row>
        <row r="47">
          <cell r="A47" t="str">
            <v>8300 Real Estate and business services</v>
          </cell>
          <cell r="B47" t="e">
            <v>#DIV/0!</v>
          </cell>
          <cell r="C47">
            <v>0.86302008954257237</v>
          </cell>
          <cell r="D47">
            <v>0.77144184506344393</v>
          </cell>
          <cell r="E47">
            <v>0.90558501771450295</v>
          </cell>
          <cell r="F47" t="e">
            <v>#DIV/0!</v>
          </cell>
          <cell r="G47" t="e">
            <v>#DIV/0!</v>
          </cell>
          <cell r="H47" t="str">
            <v>-</v>
          </cell>
          <cell r="I47">
            <v>0.49714644631436128</v>
          </cell>
          <cell r="J47">
            <v>0.41971990984112456</v>
          </cell>
          <cell r="K47">
            <v>0.67698750710329803</v>
          </cell>
          <cell r="L47">
            <v>0.88344784312654911</v>
          </cell>
          <cell r="M47">
            <v>0.31292164157965552</v>
          </cell>
        </row>
        <row r="49">
          <cell r="A49" t="str">
            <v>Non-farm business sector excl. non-market services</v>
          </cell>
          <cell r="B49">
            <v>3.4447263434308506</v>
          </cell>
          <cell r="C49">
            <v>2.819668141958751</v>
          </cell>
          <cell r="D49">
            <v>3.8887863966688223</v>
          </cell>
          <cell r="E49">
            <v>2.2145386598944614</v>
          </cell>
          <cell r="F49">
            <v>2.1279233761038796</v>
          </cell>
          <cell r="G49">
            <v>4.4912743535420612</v>
          </cell>
          <cell r="H49" t="str">
            <v>-</v>
          </cell>
          <cell r="I49">
            <v>2.6891874014486725</v>
          </cell>
          <cell r="J49">
            <v>2.5041411099672639</v>
          </cell>
          <cell r="K49">
            <v>2.3224609071740265</v>
          </cell>
          <cell r="L49">
            <v>2.6763185160699976</v>
          </cell>
          <cell r="M49">
            <v>1.6883542457733662</v>
          </cell>
        </row>
      </sheetData>
      <sheetData sheetId="4">
        <row r="3">
          <cell r="A3" t="str">
            <v>1990-97</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0.17366893643409706</v>
          </cell>
          <cell r="C5">
            <v>0.25129961302800308</v>
          </cell>
          <cell r="D5">
            <v>8.3123934903817625E-3</v>
          </cell>
          <cell r="E5">
            <v>1.2854835520358718E-2</v>
          </cell>
          <cell r="F5" t="e">
            <v>#DIV/0!</v>
          </cell>
          <cell r="G5">
            <v>-7.8347132038939782E-3</v>
          </cell>
          <cell r="H5">
            <v>0.11748686399649982</v>
          </cell>
          <cell r="I5">
            <v>1.8698390298477034</v>
          </cell>
          <cell r="J5" t="str">
            <v>-</v>
          </cell>
          <cell r="K5">
            <v>0.17306240011435536</v>
          </cell>
          <cell r="L5">
            <v>5.3217728194326221E-2</v>
          </cell>
          <cell r="M5">
            <v>6.6117981118172706E-4</v>
          </cell>
        </row>
        <row r="6">
          <cell r="A6" t="str">
            <v>3000 Total manufacturing industry</v>
          </cell>
          <cell r="B6">
            <v>0.308684092311932</v>
          </cell>
          <cell r="C6">
            <v>0.61966198755494706</v>
          </cell>
          <cell r="D6">
            <v>1.5206049642686648</v>
          </cell>
          <cell r="E6">
            <v>0.45034646384152388</v>
          </cell>
          <cell r="F6">
            <v>0.40618174597873496</v>
          </cell>
          <cell r="G6">
            <v>0.3493441184425361</v>
          </cell>
          <cell r="H6">
            <v>0.5879884964904557</v>
          </cell>
          <cell r="I6">
            <v>0.37783108677547467</v>
          </cell>
          <cell r="J6" t="str">
            <v>-</v>
          </cell>
          <cell r="K6">
            <v>0.2070707005304275</v>
          </cell>
          <cell r="L6">
            <v>0.8231029131250529</v>
          </cell>
          <cell r="M6">
            <v>-0.21565114779452965</v>
          </cell>
        </row>
        <row r="7">
          <cell r="A7" t="str">
            <v>3100 Food, drink &amp; tobacco</v>
          </cell>
          <cell r="B7">
            <v>6.9063262103053039E-2</v>
          </cell>
          <cell r="C7">
            <v>6.1511613908739694E-2</v>
          </cell>
          <cell r="D7">
            <v>6.888978360119731E-2</v>
          </cell>
          <cell r="E7">
            <v>9.1069871988458923E-2</v>
          </cell>
          <cell r="F7">
            <v>8.4368375376420196E-2</v>
          </cell>
          <cell r="G7">
            <v>-7.2212844820589601E-3</v>
          </cell>
          <cell r="H7">
            <v>0.11417714850064828</v>
          </cell>
          <cell r="I7">
            <v>6.9449301439821698E-2</v>
          </cell>
          <cell r="J7" t="str">
            <v>-</v>
          </cell>
          <cell r="K7">
            <v>3.7625938672612935E-2</v>
          </cell>
          <cell r="L7">
            <v>2.6239167946519263E-3</v>
          </cell>
          <cell r="M7">
            <v>-6.9193689717472223E-2</v>
          </cell>
        </row>
        <row r="8">
          <cell r="A8" t="str">
            <v>3200 Textiles, footwear &amp; leather</v>
          </cell>
          <cell r="B8">
            <v>-1.9806634411457257E-2</v>
          </cell>
          <cell r="C8">
            <v>4.6415675745314997E-3</v>
          </cell>
          <cell r="D8">
            <v>-2.9049093735502313E-2</v>
          </cell>
          <cell r="E8">
            <v>-4.2466474689964007E-2</v>
          </cell>
          <cell r="F8">
            <v>8.3184664180113305E-2</v>
          </cell>
          <cell r="G8">
            <v>-7.284348165511087E-2</v>
          </cell>
          <cell r="H8">
            <v>-8.7065633536852708E-3</v>
          </cell>
          <cell r="I8">
            <v>3.8161048482172003E-3</v>
          </cell>
          <cell r="J8" t="str">
            <v>-</v>
          </cell>
          <cell r="K8">
            <v>-2.3134087541760422E-2</v>
          </cell>
          <cell r="L8">
            <v>1.2135184758549683E-2</v>
          </cell>
          <cell r="M8">
            <v>-8.6153633497176391E-2</v>
          </cell>
        </row>
        <row r="9">
          <cell r="A9" t="str">
            <v>3300 Wood, cork &amp; furniture</v>
          </cell>
          <cell r="B9">
            <v>1.3811435405707386E-2</v>
          </cell>
          <cell r="C9">
            <v>4.3006036388416186E-2</v>
          </cell>
          <cell r="D9">
            <v>7.8036807869460809E-2</v>
          </cell>
          <cell r="E9">
            <v>-7.2937260411831109E-4</v>
          </cell>
          <cell r="F9">
            <v>-3.7448736245738897E-3</v>
          </cell>
          <cell r="G9">
            <v>-3.561384232204759E-2</v>
          </cell>
          <cell r="H9">
            <v>4.9223722225575804E-3</v>
          </cell>
          <cell r="I9">
            <v>2.1166807865002697E-2</v>
          </cell>
          <cell r="J9" t="str">
            <v>-</v>
          </cell>
          <cell r="K9">
            <v>-7.9877901650689583E-3</v>
          </cell>
          <cell r="L9">
            <v>9.0027149464344449E-4</v>
          </cell>
          <cell r="M9">
            <v>-5.1326708195355486E-3</v>
          </cell>
        </row>
        <row r="10">
          <cell r="A10" t="str">
            <v>3400 Paper &amp; printing</v>
          </cell>
          <cell r="B10">
            <v>6.3386344152245838E-2</v>
          </cell>
          <cell r="C10">
            <v>-4.8987254781151261E-3</v>
          </cell>
          <cell r="D10">
            <v>0.19210666502284515</v>
          </cell>
          <cell r="E10">
            <v>1.5886620106756684E-2</v>
          </cell>
          <cell r="F10">
            <v>3.6250633470740687E-2</v>
          </cell>
          <cell r="G10">
            <v>-1.415539643136794E-2</v>
          </cell>
          <cell r="H10">
            <v>4.7716657034282406E-2</v>
          </cell>
          <cell r="I10">
            <v>3.6716987128470276E-2</v>
          </cell>
          <cell r="J10" t="str">
            <v>-</v>
          </cell>
          <cell r="K10">
            <v>1.2380304508328608E-2</v>
          </cell>
          <cell r="L10">
            <v>-4.4727563074473025E-3</v>
          </cell>
          <cell r="M10">
            <v>-2.8826739023884794E-2</v>
          </cell>
        </row>
        <row r="11">
          <cell r="A11" t="str">
            <v>3500 Chemical products</v>
          </cell>
          <cell r="B11">
            <v>3.9413241621795062E-2</v>
          </cell>
          <cell r="C11">
            <v>0.1082811485226937</v>
          </cell>
          <cell r="D11">
            <v>0.1010380582674183</v>
          </cell>
          <cell r="E11">
            <v>0.10533246359051511</v>
          </cell>
          <cell r="F11">
            <v>2.2322545507887322E-2</v>
          </cell>
          <cell r="G11">
            <v>7.6578371921314906E-2</v>
          </cell>
          <cell r="H11">
            <v>0.23150343459912945</v>
          </cell>
          <cell r="I11">
            <v>1.3569097000954581E-2</v>
          </cell>
          <cell r="J11" t="str">
            <v>-</v>
          </cell>
          <cell r="K11">
            <v>0.11003149152484418</v>
          </cell>
          <cell r="L11">
            <v>0.1229434216377904</v>
          </cell>
          <cell r="M11">
            <v>8.5041330420618164E-2</v>
          </cell>
        </row>
        <row r="12">
          <cell r="A12" t="str">
            <v>3510 Industrial chemicals</v>
          </cell>
          <cell r="B12">
            <v>8.5980034342779572E-3</v>
          </cell>
          <cell r="C12">
            <v>3.1085653998751087E-2</v>
          </cell>
          <cell r="D12">
            <v>5.3343651782480059E-2</v>
          </cell>
          <cell r="E12">
            <v>2.3961184899319827E-2</v>
          </cell>
          <cell r="F12">
            <v>1.8902966879989953E-3</v>
          </cell>
          <cell r="G12">
            <v>3.1619659233987477E-2</v>
          </cell>
          <cell r="H12">
            <v>0.1053668002899107</v>
          </cell>
          <cell r="I12">
            <v>2.2275430860393072E-2</v>
          </cell>
          <cell r="J12" t="str">
            <v>-</v>
          </cell>
          <cell r="K12">
            <v>2.8081722616864407E-2</v>
          </cell>
          <cell r="L12">
            <v>2.0035603384455949E-2</v>
          </cell>
          <cell r="M12">
            <v>5.9096350799040624E-2</v>
          </cell>
        </row>
        <row r="13">
          <cell r="A13" t="str">
            <v>3520 Other chemicals</v>
          </cell>
          <cell r="B13">
            <v>1.1863588457556196E-2</v>
          </cell>
          <cell r="C13">
            <v>2.837840785630686E-2</v>
          </cell>
          <cell r="D13">
            <v>4.5429789417279071E-3</v>
          </cell>
          <cell r="E13">
            <v>5.6093474710369753E-2</v>
          </cell>
          <cell r="F13">
            <v>2.4221425404891712E-2</v>
          </cell>
          <cell r="G13">
            <v>3.6496361621022495E-2</v>
          </cell>
          <cell r="H13">
            <v>4.1396329245130994E-2</v>
          </cell>
          <cell r="I13">
            <v>5.2355162089812498E-3</v>
          </cell>
          <cell r="J13" t="str">
            <v>-</v>
          </cell>
          <cell r="K13">
            <v>5.8503027922170693E-2</v>
          </cell>
          <cell r="L13">
            <v>4.9403243137129051E-2</v>
          </cell>
          <cell r="M13">
            <v>3.1276772005304279E-2</v>
          </cell>
        </row>
        <row r="14">
          <cell r="A14" t="str">
            <v>3512X Chemicals excl. drugs</v>
          </cell>
          <cell r="B14">
            <v>1.6912874993646174E-2</v>
          </cell>
          <cell r="C14">
            <v>4.1764477021140015E-2</v>
          </cell>
          <cell r="D14">
            <v>5.6029919797279552E-2</v>
          </cell>
          <cell r="E14">
            <v>5.2239909099651316E-2</v>
          </cell>
          <cell r="F14">
            <v>8.0781474175736744E-3</v>
          </cell>
          <cell r="G14">
            <v>4.8878550578375798E-2</v>
          </cell>
          <cell r="H14">
            <v>0.13145302182228788</v>
          </cell>
          <cell r="I14">
            <v>2.4994984574399141E-2</v>
          </cell>
          <cell r="J14" t="str">
            <v>-</v>
          </cell>
          <cell r="K14">
            <v>5.5222878892211197E-2</v>
          </cell>
          <cell r="L14">
            <v>4.6342385905936138E-2</v>
          </cell>
          <cell r="M14">
            <v>6.7121841391254655E-2</v>
          </cell>
        </row>
        <row r="15">
          <cell r="A15" t="str">
            <v>3522 Drugs and medicines</v>
          </cell>
          <cell r="B15">
            <v>3.548553566660939E-3</v>
          </cell>
          <cell r="C15">
            <v>1.7696279985573524E-2</v>
          </cell>
          <cell r="D15">
            <v>1.8454278350406056E-3</v>
          </cell>
          <cell r="E15">
            <v>2.7847229765464394E-2</v>
          </cell>
          <cell r="F15">
            <v>1.804230542493588E-2</v>
          </cell>
          <cell r="G15">
            <v>1.9237292707396249E-2</v>
          </cell>
          <cell r="H15">
            <v>1.5309927120006596E-2</v>
          </cell>
          <cell r="I15">
            <v>2.5239495824042222E-3</v>
          </cell>
          <cell r="J15" t="str">
            <v>-</v>
          </cell>
          <cell r="K15">
            <v>3.1350544517445157E-2</v>
          </cell>
          <cell r="L15">
            <v>2.3109389891725039E-2</v>
          </cell>
          <cell r="M15">
            <v>2.3257228462444397E-2</v>
          </cell>
        </row>
        <row r="16">
          <cell r="A16" t="str">
            <v>3534A Petrol refineries &amp; products</v>
          </cell>
          <cell r="B16">
            <v>8.768328680451248E-3</v>
          </cell>
          <cell r="C16">
            <v>4.5397272183468566E-3</v>
          </cell>
          <cell r="D16">
            <v>2.5347145781532091E-2</v>
          </cell>
          <cell r="E16">
            <v>1.3702778407310968E-2</v>
          </cell>
          <cell r="F16">
            <v>3.8693162558641461E-3</v>
          </cell>
          <cell r="G16">
            <v>4.9352780650029435E-3</v>
          </cell>
          <cell r="H16">
            <v>5.3371140627361202E-2</v>
          </cell>
          <cell r="I16">
            <v>-9.6054130324625762E-3</v>
          </cell>
          <cell r="J16" t="str">
            <v>-</v>
          </cell>
          <cell r="K16">
            <v>2.8112884100365992E-3</v>
          </cell>
          <cell r="L16">
            <v>1.3591646655174707E-2</v>
          </cell>
          <cell r="M16">
            <v>-2.2340685563302893E-2</v>
          </cell>
        </row>
        <row r="17">
          <cell r="A17" t="str">
            <v>3556A Rubber &amp; plastics products</v>
          </cell>
          <cell r="B17">
            <v>1.0183034615686823E-2</v>
          </cell>
          <cell r="C17">
            <v>4.4339894465451189E-2</v>
          </cell>
          <cell r="D17">
            <v>1.7815490096778786E-2</v>
          </cell>
          <cell r="E17">
            <v>1.1664433226970717E-2</v>
          </cell>
          <cell r="F17">
            <v>-7.704681463496961E-3</v>
          </cell>
          <cell r="G17">
            <v>3.5556019527571061E-3</v>
          </cell>
          <cell r="H17">
            <v>3.137981631711196E-2</v>
          </cell>
          <cell r="I17">
            <v>-4.9288251536235388E-3</v>
          </cell>
          <cell r="J17" t="str">
            <v>-</v>
          </cell>
          <cell r="K17">
            <v>2.0652278118757292E-2</v>
          </cell>
          <cell r="L17">
            <v>3.9907317347122925E-2</v>
          </cell>
          <cell r="M17">
            <v>1.6986831232902691E-2</v>
          </cell>
        </row>
        <row r="18">
          <cell r="A18" t="str">
            <v>3600 Stone, clay &amp; glass</v>
          </cell>
          <cell r="B18">
            <v>5.0793251916959525E-3</v>
          </cell>
          <cell r="C18">
            <v>-1.6978412632650903E-3</v>
          </cell>
          <cell r="D18">
            <v>-7.5177982730134634E-3</v>
          </cell>
          <cell r="E18">
            <v>-3.081987461593742E-3</v>
          </cell>
          <cell r="F18">
            <v>4.7974641066274339E-3</v>
          </cell>
          <cell r="G18">
            <v>-1.060131201933857E-3</v>
          </cell>
          <cell r="H18">
            <v>1.4126742885144521E-2</v>
          </cell>
          <cell r="I18">
            <v>1.5171211249205263E-2</v>
          </cell>
          <cell r="J18" t="str">
            <v>-</v>
          </cell>
          <cell r="K18">
            <v>-9.5647503858540903E-3</v>
          </cell>
          <cell r="L18">
            <v>1.0150291918958748E-2</v>
          </cell>
          <cell r="M18">
            <v>-1.0651656897332865E-2</v>
          </cell>
        </row>
        <row r="19">
          <cell r="A19" t="str">
            <v>3700 Basic metal industries</v>
          </cell>
          <cell r="B19">
            <v>2.234034318728155E-2</v>
          </cell>
          <cell r="C19">
            <v>5.3319746562372261E-2</v>
          </cell>
          <cell r="D19">
            <v>9.8211778001254274E-2</v>
          </cell>
          <cell r="E19">
            <v>1.8945669663383704E-2</v>
          </cell>
          <cell r="F19">
            <v>4.4995129862783874E-2</v>
          </cell>
          <cell r="G19">
            <v>3.4334433730358882E-2</v>
          </cell>
          <cell r="H19">
            <v>1.4628575704368253E-2</v>
          </cell>
          <cell r="I19">
            <v>2.0483361890315768E-2</v>
          </cell>
          <cell r="J19" t="str">
            <v>-</v>
          </cell>
          <cell r="K19">
            <v>-9.0858023629447528E-3</v>
          </cell>
          <cell r="L19">
            <v>2.6178583150774447E-2</v>
          </cell>
          <cell r="M19">
            <v>2.9825852092995327E-2</v>
          </cell>
        </row>
        <row r="20">
          <cell r="A20" t="str">
            <v>3710 Ferrous metals</v>
          </cell>
          <cell r="B20">
            <v>8.7294496534764746E-3</v>
          </cell>
          <cell r="C20">
            <v>2.4357547526705204E-2</v>
          </cell>
          <cell r="D20">
            <v>7.8632341731590741E-2</v>
          </cell>
          <cell r="E20">
            <v>1.0714574870706253E-2</v>
          </cell>
          <cell r="F20">
            <v>3.2048275661823063E-2</v>
          </cell>
          <cell r="G20">
            <v>3.5495330004019068E-2</v>
          </cell>
          <cell r="H20">
            <v>1.0231105474928314E-2</v>
          </cell>
          <cell r="I20">
            <v>1.1238969600138692E-2</v>
          </cell>
          <cell r="J20" t="str">
            <v>-</v>
          </cell>
          <cell r="K20">
            <v>-3.7317590802879454E-3</v>
          </cell>
          <cell r="L20">
            <v>1.477959217635445E-2</v>
          </cell>
          <cell r="M20">
            <v>1.8947853326369737E-2</v>
          </cell>
        </row>
        <row r="21">
          <cell r="A21" t="str">
            <v>3720 Non-ferrous metals</v>
          </cell>
          <cell r="B21">
            <v>1.3610497097168262E-2</v>
          </cell>
          <cell r="C21">
            <v>2.8962485638770411E-2</v>
          </cell>
          <cell r="D21">
            <v>1.9678488239695761E-2</v>
          </cell>
          <cell r="E21">
            <v>8.2310906914950001E-3</v>
          </cell>
          <cell r="F21">
            <v>1.2968145969987369E-2</v>
          </cell>
          <cell r="G21">
            <v>-1.1615075494230982E-3</v>
          </cell>
          <cell r="H21">
            <v>4.3974702294394532E-3</v>
          </cell>
          <cell r="I21">
            <v>9.2150030649761558E-3</v>
          </cell>
          <cell r="J21" t="str">
            <v>-</v>
          </cell>
          <cell r="K21">
            <v>-5.3772233758521875E-3</v>
          </cell>
          <cell r="L21">
            <v>1.1398073110422288E-2</v>
          </cell>
          <cell r="M21">
            <v>1.0878107533578572E-2</v>
          </cell>
        </row>
        <row r="22">
          <cell r="A22" t="str">
            <v>3800 Fabricated metal products and machinery</v>
          </cell>
          <cell r="B22">
            <v>0.11415709682197268</v>
          </cell>
          <cell r="C22">
            <v>0.3490430859317098</v>
          </cell>
          <cell r="D22">
            <v>1.0212178078722685</v>
          </cell>
          <cell r="E22">
            <v>0.2607055232847843</v>
          </cell>
          <cell r="F22">
            <v>0.13350482189334817</v>
          </cell>
          <cell r="G22">
            <v>0.37502055820191332</v>
          </cell>
          <cell r="H22">
            <v>0.16630440677997749</v>
          </cell>
          <cell r="I22">
            <v>0.19126467927153326</v>
          </cell>
          <cell r="J22" t="str">
            <v>-</v>
          </cell>
          <cell r="K22">
            <v>0.10196055334692304</v>
          </cell>
          <cell r="L22">
            <v>0.6500042635707467</v>
          </cell>
          <cell r="M22">
            <v>-0.12698423422510863</v>
          </cell>
        </row>
        <row r="23">
          <cell r="A23" t="str">
            <v>3810 Fabricated metal products</v>
          </cell>
          <cell r="B23">
            <v>1.7627735957769228E-3</v>
          </cell>
          <cell r="C23">
            <v>1.7031993027405348E-2</v>
          </cell>
          <cell r="D23">
            <v>0.10204422334629772</v>
          </cell>
          <cell r="E23">
            <v>3.7314546715994018E-2</v>
          </cell>
          <cell r="F23">
            <v>-2.8643732276549497E-2</v>
          </cell>
          <cell r="G23">
            <v>8.5394450528642959E-3</v>
          </cell>
          <cell r="H23">
            <v>9.56379104076799E-3</v>
          </cell>
          <cell r="I23">
            <v>4.6124986769947383E-2</v>
          </cell>
          <cell r="J23" t="str">
            <v>-</v>
          </cell>
          <cell r="K23">
            <v>-2.1090898248871125E-2</v>
          </cell>
          <cell r="L23">
            <v>4.4320370430150156E-2</v>
          </cell>
          <cell r="M23">
            <v>4.3477216529451579E-2</v>
          </cell>
        </row>
        <row r="24">
          <cell r="A24" t="str">
            <v>3820 Non-electrical machinery</v>
          </cell>
          <cell r="B24">
            <v>3.4674234508523472E-2</v>
          </cell>
          <cell r="C24">
            <v>8.8457412903684862E-2</v>
          </cell>
          <cell r="D24">
            <v>0.1672960334251658</v>
          </cell>
          <cell r="E24">
            <v>6.0235526716046511E-2</v>
          </cell>
          <cell r="F24">
            <v>7.7348645309471525E-2</v>
          </cell>
          <cell r="G24">
            <v>-3.9686137122887676E-2</v>
          </cell>
          <cell r="H24">
            <v>4.0188961977332176E-2</v>
          </cell>
          <cell r="I24">
            <v>5.7801087824838976E-2</v>
          </cell>
          <cell r="J24" t="str">
            <v>-</v>
          </cell>
          <cell r="K24">
            <v>1.1834054469757259E-2</v>
          </cell>
          <cell r="L24">
            <v>0.25044447488243721</v>
          </cell>
          <cell r="M24">
            <v>-9.142438698153306E-2</v>
          </cell>
        </row>
        <row r="25">
          <cell r="A25" t="str">
            <v>382X Machinery &amp; equipment, nec</v>
          </cell>
          <cell r="B25">
            <v>2.4410665845773876E-2</v>
          </cell>
          <cell r="C25">
            <v>6.283162281712569E-2</v>
          </cell>
          <cell r="D25">
            <v>0.14782206104749643</v>
          </cell>
          <cell r="E25">
            <v>4.4872039845417613E-2</v>
          </cell>
          <cell r="F25">
            <v>7.6689305948384037E-2</v>
          </cell>
          <cell r="G25">
            <v>-2.9839532036924386E-2</v>
          </cell>
          <cell r="H25">
            <v>3.7532158272615322E-2</v>
          </cell>
          <cell r="I25">
            <v>6.3722230590608775E-2</v>
          </cell>
          <cell r="J25" t="str">
            <v>-</v>
          </cell>
          <cell r="K25">
            <v>-3.0619665224335426E-2</v>
          </cell>
          <cell r="L25">
            <v>0.19584994038235118</v>
          </cell>
          <cell r="M25">
            <v>-0.10837264394467942</v>
          </cell>
        </row>
        <row r="26">
          <cell r="A26" t="str">
            <v>3825 Office machinery &amp; computers</v>
          </cell>
          <cell r="B26">
            <v>1.026367924470885E-2</v>
          </cell>
          <cell r="C26">
            <v>2.5972885348479233E-2</v>
          </cell>
          <cell r="D26">
            <v>1.9471112396017322E-2</v>
          </cell>
          <cell r="E26">
            <v>1.5363975948184961E-2</v>
          </cell>
          <cell r="F26">
            <v>6.6696219945175882E-4</v>
          </cell>
          <cell r="G26">
            <v>-9.8487343661630231E-3</v>
          </cell>
          <cell r="H26">
            <v>2.6564554029243196E-3</v>
          </cell>
          <cell r="I26">
            <v>-6.4288037202701372E-3</v>
          </cell>
          <cell r="J26" t="str">
            <v>-</v>
          </cell>
          <cell r="K26">
            <v>4.2315573775507154E-2</v>
          </cell>
          <cell r="L26">
            <v>5.459400885375687E-2</v>
          </cell>
          <cell r="M26">
            <v>1.661830675242203E-2</v>
          </cell>
        </row>
        <row r="27">
          <cell r="A27" t="str">
            <v>3830 Electrical machinery</v>
          </cell>
          <cell r="B27">
            <v>2.7860390594079916E-2</v>
          </cell>
          <cell r="C27">
            <v>7.408096959001996E-2</v>
          </cell>
          <cell r="D27">
            <v>0.75844941135764998</v>
          </cell>
          <cell r="E27">
            <v>0.10992307609538775</v>
          </cell>
          <cell r="F27">
            <v>4.2450986392232694E-2</v>
          </cell>
          <cell r="G27">
            <v>0.40269925564214715</v>
          </cell>
          <cell r="H27">
            <v>7.6610111198582423E-2</v>
          </cell>
          <cell r="I27">
            <v>4.4212500458445013E-2</v>
          </cell>
          <cell r="J27" t="str">
            <v>-</v>
          </cell>
          <cell r="K27">
            <v>8.4018297632100655E-2</v>
          </cell>
          <cell r="L27">
            <v>0.43693071743887962</v>
          </cell>
          <cell r="M27">
            <v>-0.1104264139152238</v>
          </cell>
        </row>
        <row r="28">
          <cell r="A28" t="str">
            <v>383X Electrical mach. excl.  comm.  equipment</v>
          </cell>
          <cell r="B28">
            <v>1.7722883949176014E-2</v>
          </cell>
          <cell r="C28">
            <v>1.194895232031001E-2</v>
          </cell>
          <cell r="D28">
            <v>0.3959372950314391</v>
          </cell>
          <cell r="E28">
            <v>5.9307046086407335E-2</v>
          </cell>
          <cell r="F28">
            <v>5.207451666963582E-2</v>
          </cell>
          <cell r="G28">
            <v>0.17475466054635039</v>
          </cell>
          <cell r="H28">
            <v>5.4517684764425825E-3</v>
          </cell>
          <cell r="I28">
            <v>1.9629903261192211E-2</v>
          </cell>
          <cell r="J28" t="str">
            <v>-</v>
          </cell>
          <cell r="K28">
            <v>4.1356795925496931E-2</v>
          </cell>
          <cell r="L28">
            <v>0.1728751676729621</v>
          </cell>
          <cell r="M28">
            <v>-5.7224333045444643E-2</v>
          </cell>
        </row>
        <row r="29">
          <cell r="A29" t="str">
            <v xml:space="preserve">3832 Radio, TV &amp; communication equipment  </v>
          </cell>
          <cell r="B29">
            <v>1.0137617226857278E-2</v>
          </cell>
          <cell r="C29">
            <v>6.2372716720308793E-2</v>
          </cell>
          <cell r="D29">
            <v>0.36251211632623953</v>
          </cell>
          <cell r="E29">
            <v>5.061812952861592E-2</v>
          </cell>
          <cell r="F29">
            <v>-9.641185397951826E-3</v>
          </cell>
          <cell r="G29">
            <v>0.2279398887375983</v>
          </cell>
          <cell r="H29">
            <v>7.1157756301496566E-2</v>
          </cell>
          <cell r="I29">
            <v>2.4592291969955386E-2</v>
          </cell>
          <cell r="J29" t="str">
            <v>-</v>
          </cell>
          <cell r="K29">
            <v>4.266029430763827E-2</v>
          </cell>
          <cell r="L29">
            <v>0.2640540960251585</v>
          </cell>
          <cell r="M29">
            <v>-5.3216527974687546E-2</v>
          </cell>
        </row>
        <row r="30">
          <cell r="A30" t="str">
            <v>3840 Transport equipment</v>
          </cell>
          <cell r="B30">
            <v>4.6318591295629818E-2</v>
          </cell>
          <cell r="C30">
            <v>0.15157497430976641</v>
          </cell>
          <cell r="D30">
            <v>1.7655582077949612E-2</v>
          </cell>
          <cell r="E30">
            <v>3.714360427241073E-2</v>
          </cell>
          <cell r="F30">
            <v>1.2417791132117043E-3</v>
          </cell>
          <cell r="G30">
            <v>2.0204500578393802E-2</v>
          </cell>
          <cell r="H30">
            <v>2.0567055642047961E-2</v>
          </cell>
          <cell r="I30">
            <v>3.4889112455766279E-2</v>
          </cell>
          <cell r="J30" t="str">
            <v>-</v>
          </cell>
          <cell r="K30">
            <v>2.4378323960639704E-2</v>
          </cell>
          <cell r="L30">
            <v>-1.4773335552419681E-2</v>
          </cell>
          <cell r="M30">
            <v>3.9551980338830027E-2</v>
          </cell>
        </row>
        <row r="31">
          <cell r="A31" t="str">
            <v>3841 Shipbuilding</v>
          </cell>
          <cell r="B31">
            <v>6.8490796787938901E-3</v>
          </cell>
          <cell r="C31">
            <v>5.1345403092330029E-3</v>
          </cell>
          <cell r="D31">
            <v>2.3428069657681221E-2</v>
          </cell>
          <cell r="E31">
            <v>-6.9911109566882807E-3</v>
          </cell>
          <cell r="F31">
            <v>-1.5141258230199129E-4</v>
          </cell>
          <cell r="G31">
            <v>8.3208392432089443E-3</v>
          </cell>
          <cell r="H31">
            <v>3.4282130087348096E-3</v>
          </cell>
          <cell r="I31">
            <v>2.7442759969235068E-2</v>
          </cell>
          <cell r="J31" t="str">
            <v>-</v>
          </cell>
          <cell r="K31">
            <v>-9.2605689316033867E-3</v>
          </cell>
          <cell r="L31">
            <v>-1.0656460368500301E-2</v>
          </cell>
          <cell r="M31">
            <v>-6.2951010497590415E-3</v>
          </cell>
        </row>
        <row r="32">
          <cell r="A32" t="str">
            <v>3843 Motor vehicles</v>
          </cell>
          <cell r="B32">
            <v>3.2687864481609166E-2</v>
          </cell>
          <cell r="C32">
            <v>0.13767135797366498</v>
          </cell>
          <cell r="D32">
            <v>-8.1554482168600135E-3</v>
          </cell>
          <cell r="E32">
            <v>1.3257278972071075E-2</v>
          </cell>
          <cell r="F32">
            <v>1.0184339336451964E-2</v>
          </cell>
          <cell r="G32">
            <v>1.0606353702274406E-2</v>
          </cell>
          <cell r="H32">
            <v>1.3988158915146369E-2</v>
          </cell>
          <cell r="I32">
            <v>2.2061511028755344E-3</v>
          </cell>
          <cell r="J32" t="str">
            <v>-</v>
          </cell>
          <cell r="K32">
            <v>3.3609913746464742E-2</v>
          </cell>
          <cell r="L32">
            <v>3.9410925962118523E-2</v>
          </cell>
          <cell r="M32">
            <v>4.1515587765606696E-2</v>
          </cell>
        </row>
        <row r="33">
          <cell r="A33" t="str">
            <v>3845 Aircraft</v>
          </cell>
          <cell r="B33">
            <v>4.9868944921096304E-3</v>
          </cell>
          <cell r="C33">
            <v>-2.013031838523347E-4</v>
          </cell>
          <cell r="D33">
            <v>8.4177083771908815E-4</v>
          </cell>
          <cell r="E33">
            <v>2.8793869790172608E-2</v>
          </cell>
          <cell r="F33">
            <v>-1.0063941994758923E-2</v>
          </cell>
          <cell r="G33">
            <v>5.4230169791464548E-4</v>
          </cell>
          <cell r="H33">
            <v>2.2895206347399773E-3</v>
          </cell>
          <cell r="I33">
            <v>5.7680767777751676E-3</v>
          </cell>
          <cell r="J33" t="str">
            <v>-</v>
          </cell>
          <cell r="K33">
            <v>-1.3710972706041655E-3</v>
          </cell>
          <cell r="L33">
            <v>-4.4919782790844125E-2</v>
          </cell>
          <cell r="M33">
            <v>4.1044929581840533E-3</v>
          </cell>
        </row>
        <row r="34">
          <cell r="A34" t="str">
            <v>3842A Other transport equipment</v>
          </cell>
          <cell r="B34">
            <v>1.7947526430253976E-3</v>
          </cell>
          <cell r="C34">
            <v>9.1779610132385146E-3</v>
          </cell>
          <cell r="D34">
            <v>1.4131206699331332E-3</v>
          </cell>
          <cell r="E34">
            <v>1.766519652306185E-3</v>
          </cell>
          <cell r="F34">
            <v>1.1672772712512489E-3</v>
          </cell>
          <cell r="G34">
            <v>7.5418895626213364E-4</v>
          </cell>
          <cell r="H34">
            <v>8.4841888848567694E-4</v>
          </cell>
          <cell r="I34">
            <v>-5.8805581012706784E-4</v>
          </cell>
          <cell r="J34" t="str">
            <v>-</v>
          </cell>
          <cell r="K34">
            <v>1.1195317480533784E-3</v>
          </cell>
          <cell r="L34">
            <v>-1.6865962104899083E-3</v>
          </cell>
          <cell r="M34">
            <v>1.1143651080099487E-4</v>
          </cell>
        </row>
        <row r="35">
          <cell r="A35" t="str">
            <v>3850 Professional goods</v>
          </cell>
          <cell r="B35">
            <v>3.3907351178697775E-3</v>
          </cell>
          <cell r="C35">
            <v>1.8160366503742774E-2</v>
          </cell>
          <cell r="D35">
            <v>2.903553614123933E-2</v>
          </cell>
          <cell r="E35">
            <v>1.6225468895777757E-2</v>
          </cell>
          <cell r="F35">
            <v>4.105368188369056E-2</v>
          </cell>
          <cell r="G35">
            <v>-1.3145706799466932E-2</v>
          </cell>
          <cell r="H35">
            <v>1.9275605160317393E-2</v>
          </cell>
          <cell r="I35">
            <v>8.2212852812439136E-3</v>
          </cell>
          <cell r="J35" t="str">
            <v>-</v>
          </cell>
          <cell r="K35">
            <v>2.5231570971022206E-3</v>
          </cell>
          <cell r="L35">
            <v>-5.5619053442885036E-2</v>
          </cell>
          <cell r="M35">
            <v>-8.852371327772425E-3</v>
          </cell>
        </row>
        <row r="36">
          <cell r="A36" t="str">
            <v>3900 Other manufacturing</v>
          </cell>
          <cell r="B36">
            <v>5.4666332758195133E-4</v>
          </cell>
          <cell r="C36">
            <v>6.2371099169919262E-3</v>
          </cell>
          <cell r="D36">
            <v>6.8543078805693349E-3</v>
          </cell>
          <cell r="E36">
            <v>4.182201714174205E-3</v>
          </cell>
          <cell r="F36">
            <v>4.6701690719275386E-4</v>
          </cell>
          <cell r="G36">
            <v>-8.0720634701416123E-3</v>
          </cell>
          <cell r="H36">
            <v>2.9914874418358489E-3</v>
          </cell>
          <cell r="I36">
            <v>5.6861378561881152E-3</v>
          </cell>
          <cell r="J36" t="str">
            <v>-</v>
          </cell>
          <cell r="K36">
            <v>-5.8316543514527371E-3</v>
          </cell>
          <cell r="L36">
            <v>2.6753615686933188E-3</v>
          </cell>
          <cell r="M36">
            <v>-5.6722794305188035E-3</v>
          </cell>
        </row>
        <row r="37">
          <cell r="A37" t="str">
            <v>4000 Electricity, gas, water</v>
          </cell>
          <cell r="B37">
            <v>9.4551710622310312E-2</v>
          </cell>
          <cell r="C37">
            <v>9.2947156772427736E-2</v>
          </cell>
          <cell r="D37">
            <v>0.1255746259295987</v>
          </cell>
          <cell r="E37">
            <v>7.8963939669974281E-2</v>
          </cell>
          <cell r="F37">
            <v>0.1252954804814331</v>
          </cell>
          <cell r="G37">
            <v>8.7280252413008824E-2</v>
          </cell>
          <cell r="H37">
            <v>6.1609360881451018E-2</v>
          </cell>
          <cell r="I37">
            <v>2.2733104421159275E-2</v>
          </cell>
          <cell r="J37" t="str">
            <v>-</v>
          </cell>
          <cell r="K37">
            <v>9.6158952089114194E-2</v>
          </cell>
          <cell r="L37">
            <v>0.11341421682396892</v>
          </cell>
          <cell r="M37">
            <v>1.637582972785101E-2</v>
          </cell>
        </row>
        <row r="38">
          <cell r="A38" t="str">
            <v>5000 Construction</v>
          </cell>
          <cell r="B38">
            <v>0.11253851199276046</v>
          </cell>
          <cell r="C38">
            <v>-8.0513222487929567E-2</v>
          </cell>
          <cell r="D38">
            <v>-0.33634670294129887</v>
          </cell>
          <cell r="E38">
            <v>-9.8057216423543592E-2</v>
          </cell>
          <cell r="F38">
            <v>-6.8748271297750019E-2</v>
          </cell>
          <cell r="G38">
            <v>9.0355567032257389E-2</v>
          </cell>
          <cell r="H38">
            <v>4.631061844995743E-2</v>
          </cell>
          <cell r="I38">
            <v>9.1876913198677912E-2</v>
          </cell>
          <cell r="J38" t="str">
            <v>-</v>
          </cell>
          <cell r="K38">
            <v>-3.6789377429480609E-2</v>
          </cell>
          <cell r="L38">
            <v>9.9707335355462154E-2</v>
          </cell>
          <cell r="M38">
            <v>-0.12199754253612961</v>
          </cell>
        </row>
        <row r="39">
          <cell r="A39" t="str">
            <v>6000 Wholesale and retail trade, restaurants and hotels</v>
          </cell>
          <cell r="B39">
            <v>0.66891083809604446</v>
          </cell>
          <cell r="C39">
            <v>0.4435927978069808</v>
          </cell>
          <cell r="D39">
            <v>-0.12636221350111385</v>
          </cell>
          <cell r="E39">
            <v>0.17840367800102305</v>
          </cell>
          <cell r="F39">
            <v>0.33186759577860764</v>
          </cell>
          <cell r="G39">
            <v>0.13038567616703947</v>
          </cell>
          <cell r="H39">
            <v>0.60954568052895253</v>
          </cell>
          <cell r="I39">
            <v>0.6134556650786136</v>
          </cell>
          <cell r="J39" t="str">
            <v>-</v>
          </cell>
          <cell r="K39">
            <v>0.30149461291569152</v>
          </cell>
          <cell r="L39">
            <v>0.99687842840117113</v>
          </cell>
          <cell r="M39">
            <v>0.19473091054194203</v>
          </cell>
        </row>
        <row r="40">
          <cell r="A40" t="str">
            <v>6120 Wholesale and retail trade</v>
          </cell>
          <cell r="B40" t="e">
            <v>#DIV/0!</v>
          </cell>
          <cell r="C40">
            <v>0.40927409484400906</v>
          </cell>
          <cell r="D40">
            <v>-0.13423588928392205</v>
          </cell>
          <cell r="E40">
            <v>0.15664782091283586</v>
          </cell>
          <cell r="F40">
            <v>0.25602123443491026</v>
          </cell>
          <cell r="G40" t="e">
            <v>#DIV/0!</v>
          </cell>
          <cell r="H40">
            <v>0.53340820919536591</v>
          </cell>
          <cell r="I40">
            <v>0.6024375960773104</v>
          </cell>
          <cell r="J40" t="str">
            <v>-</v>
          </cell>
          <cell r="K40">
            <v>0.29672318492152311</v>
          </cell>
          <cell r="L40">
            <v>0.96317353199044597</v>
          </cell>
          <cell r="M40" t="str">
            <v>-</v>
          </cell>
        </row>
        <row r="41">
          <cell r="A41" t="str">
            <v>6300 Restaurants and hotels</v>
          </cell>
          <cell r="B41" t="e">
            <v>#DIV/0!</v>
          </cell>
          <cell r="C41">
            <v>3.4254180996578204E-2</v>
          </cell>
          <cell r="D41">
            <v>7.7148618921523944E-3</v>
          </cell>
          <cell r="E41">
            <v>2.1753459558741087E-2</v>
          </cell>
          <cell r="F41">
            <v>7.584489042862777E-2</v>
          </cell>
          <cell r="G41" t="e">
            <v>#DIV/0!</v>
          </cell>
          <cell r="H41">
            <v>7.6124804012761282E-2</v>
          </cell>
          <cell r="I41">
            <v>1.0636944347910354E-2</v>
          </cell>
          <cell r="J41" t="str">
            <v>-</v>
          </cell>
          <cell r="K41">
            <v>4.6891229128093979E-3</v>
          </cell>
          <cell r="L41">
            <v>3.4128114897788393E-2</v>
          </cell>
          <cell r="M41" t="str">
            <v>-</v>
          </cell>
        </row>
        <row r="42">
          <cell r="A42" t="str">
            <v>7000 Transports, storage, and communications</v>
          </cell>
          <cell r="B42">
            <v>0.64221201218334345</v>
          </cell>
          <cell r="C42">
            <v>0.27650289847685916</v>
          </cell>
          <cell r="D42">
            <v>0.39168110378301024</v>
          </cell>
          <cell r="E42">
            <v>0.24192483677118098</v>
          </cell>
          <cell r="F42">
            <v>0.34430398584405575</v>
          </cell>
          <cell r="G42">
            <v>0.11216181129786945</v>
          </cell>
          <cell r="H42">
            <v>0.36835675346339192</v>
          </cell>
          <cell r="I42">
            <v>0.78620138607751544</v>
          </cell>
          <cell r="J42" t="str">
            <v>-</v>
          </cell>
          <cell r="K42">
            <v>0.34674659908917926</v>
          </cell>
          <cell r="L42">
            <v>0.33207577862842452</v>
          </cell>
          <cell r="M42">
            <v>0.24013107143550577</v>
          </cell>
        </row>
        <row r="43">
          <cell r="A43" t="str">
            <v>7100 Transport and storage</v>
          </cell>
          <cell r="B43">
            <v>0.27706175611425282</v>
          </cell>
          <cell r="C43">
            <v>0.10652984301224717</v>
          </cell>
          <cell r="D43">
            <v>0.22453477526378149</v>
          </cell>
          <cell r="E43">
            <v>0.11557114224278529</v>
          </cell>
          <cell r="F43">
            <v>0.13539327294284065</v>
          </cell>
          <cell r="G43" t="e">
            <v>#DIV/0!</v>
          </cell>
          <cell r="H43">
            <v>0.28476655933658829</v>
          </cell>
          <cell r="I43" t="e">
            <v>#DIV/0!</v>
          </cell>
          <cell r="J43" t="str">
            <v>-</v>
          </cell>
          <cell r="K43">
            <v>0.17600229346443927</v>
          </cell>
          <cell r="L43">
            <v>0.19183999337198016</v>
          </cell>
          <cell r="M43">
            <v>8.2360612439767958E-2</v>
          </cell>
        </row>
        <row r="44">
          <cell r="A44" t="str">
            <v>7200 Communication services</v>
          </cell>
          <cell r="B44">
            <v>0.36900499144983379</v>
          </cell>
          <cell r="C44">
            <v>0.17453211171463828</v>
          </cell>
          <cell r="D44">
            <v>0.16743659965705468</v>
          </cell>
          <cell r="E44">
            <v>0.11483088799250928</v>
          </cell>
          <cell r="F44">
            <v>0.21156870830556843</v>
          </cell>
          <cell r="G44" t="e">
            <v>#DIV/0!</v>
          </cell>
          <cell r="H44">
            <v>8.4699585606250197E-2</v>
          </cell>
          <cell r="I44" t="e">
            <v>#DIV/0!</v>
          </cell>
          <cell r="J44" t="str">
            <v>-</v>
          </cell>
          <cell r="K44">
            <v>0.17974847628713767</v>
          </cell>
          <cell r="L44">
            <v>0.14024302657093479</v>
          </cell>
          <cell r="M44">
            <v>0.155339428243742</v>
          </cell>
        </row>
        <row r="45">
          <cell r="A45" t="str">
            <v>8000 Finance,insurance,real estate, &amp; business  services</v>
          </cell>
          <cell r="B45">
            <v>0.99462081840895911</v>
          </cell>
          <cell r="C45">
            <v>0.78705672695392803</v>
          </cell>
          <cell r="D45">
            <v>0.63164437363910975</v>
          </cell>
          <cell r="E45">
            <v>0.43254515169955177</v>
          </cell>
          <cell r="F45">
            <v>0.19851112803411192</v>
          </cell>
          <cell r="G45">
            <v>0.27540019045897274</v>
          </cell>
          <cell r="H45">
            <v>0.90789542821320823</v>
          </cell>
          <cell r="I45">
            <v>0.39710432998393047</v>
          </cell>
          <cell r="J45" t="str">
            <v>-</v>
          </cell>
          <cell r="K45">
            <v>0.76035840692223988</v>
          </cell>
          <cell r="L45">
            <v>0.95374491808688711</v>
          </cell>
          <cell r="M45">
            <v>0.66013857170533863</v>
          </cell>
        </row>
        <row r="46">
          <cell r="A46" t="str">
            <v>8120 Financial institutions and insurance</v>
          </cell>
          <cell r="B46" t="e">
            <v>#DIV/0!</v>
          </cell>
          <cell r="C46">
            <v>0.27631679076480287</v>
          </cell>
          <cell r="D46">
            <v>7.0689583249325047E-2</v>
          </cell>
          <cell r="E46">
            <v>-0.11444910094123387</v>
          </cell>
          <cell r="F46" t="e">
            <v>#DIV/0!</v>
          </cell>
          <cell r="G46" t="e">
            <v>#DIV/0!</v>
          </cell>
          <cell r="H46">
            <v>6.6437179901223026E-2</v>
          </cell>
          <cell r="I46">
            <v>-0.14282257048242425</v>
          </cell>
          <cell r="J46" t="str">
            <v>-</v>
          </cell>
          <cell r="K46">
            <v>0.15011430144579507</v>
          </cell>
          <cell r="L46">
            <v>0.21260669912380578</v>
          </cell>
          <cell r="M46" t="str">
            <v>-</v>
          </cell>
        </row>
        <row r="47">
          <cell r="A47" t="str">
            <v>8300 Real Estate and business services</v>
          </cell>
          <cell r="B47" t="e">
            <v>#DIV/0!</v>
          </cell>
          <cell r="C47">
            <v>0.51076026900316784</v>
          </cell>
          <cell r="D47">
            <v>0.5610053309510471</v>
          </cell>
          <cell r="E47">
            <v>0.54596048655118978</v>
          </cell>
          <cell r="F47" t="e">
            <v>#DIV/0!</v>
          </cell>
          <cell r="G47" t="e">
            <v>#DIV/0!</v>
          </cell>
          <cell r="H47">
            <v>0.84138915622151356</v>
          </cell>
          <cell r="I47">
            <v>0.5328079007163703</v>
          </cell>
          <cell r="J47" t="str">
            <v>-</v>
          </cell>
          <cell r="K47">
            <v>0.61026189909127315</v>
          </cell>
          <cell r="L47">
            <v>0.74273935240600941</v>
          </cell>
          <cell r="M47" t="str">
            <v>-</v>
          </cell>
        </row>
        <row r="49">
          <cell r="A49" t="str">
            <v>Non-farm business sector excl. non-market services</v>
          </cell>
          <cell r="B49">
            <v>2.994032045992423</v>
          </cell>
          <cell r="C49">
            <v>2.3741115791449774</v>
          </cell>
          <cell r="D49">
            <v>2.1055904222317734</v>
          </cell>
          <cell r="E49">
            <v>1.2992054390063013</v>
          </cell>
          <cell r="F49">
            <v>1.3372847107724795</v>
          </cell>
          <cell r="G49">
            <v>0.92614917275271047</v>
          </cell>
          <cell r="H49">
            <v>2.747117641733432</v>
          </cell>
          <cell r="I49">
            <v>4.1161328549723208</v>
          </cell>
          <cell r="J49" t="str">
            <v>-</v>
          </cell>
          <cell r="K49">
            <v>1.91341330270558</v>
          </cell>
          <cell r="L49">
            <v>3.145088745809077</v>
          </cell>
          <cell r="M49">
            <v>0.79896997537627357</v>
          </cell>
        </row>
      </sheetData>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customProperty" Target="../customProperty5.bin"/><Relationship Id="rId13" Type="http://schemas.openxmlformats.org/officeDocument/2006/relationships/customProperty" Target="../customProperty10.bin"/><Relationship Id="rId18" Type="http://schemas.openxmlformats.org/officeDocument/2006/relationships/customProperty" Target="../customProperty15.bin"/><Relationship Id="rId26" Type="http://schemas.openxmlformats.org/officeDocument/2006/relationships/customProperty" Target="../customProperty23.bin"/><Relationship Id="rId3" Type="http://schemas.openxmlformats.org/officeDocument/2006/relationships/printerSettings" Target="../printerSettings/printerSettings1.bin"/><Relationship Id="rId21" Type="http://schemas.openxmlformats.org/officeDocument/2006/relationships/customProperty" Target="../customProperty18.bin"/><Relationship Id="rId34" Type="http://schemas.openxmlformats.org/officeDocument/2006/relationships/customProperty" Target="../customProperty31.bin"/><Relationship Id="rId7" Type="http://schemas.openxmlformats.org/officeDocument/2006/relationships/customProperty" Target="../customProperty4.bin"/><Relationship Id="rId12" Type="http://schemas.openxmlformats.org/officeDocument/2006/relationships/customProperty" Target="../customProperty9.bin"/><Relationship Id="rId17" Type="http://schemas.openxmlformats.org/officeDocument/2006/relationships/customProperty" Target="../customProperty14.bin"/><Relationship Id="rId25" Type="http://schemas.openxmlformats.org/officeDocument/2006/relationships/customProperty" Target="../customProperty22.bin"/><Relationship Id="rId33" Type="http://schemas.openxmlformats.org/officeDocument/2006/relationships/customProperty" Target="../customProperty30.bin"/><Relationship Id="rId2" Type="http://schemas.openxmlformats.org/officeDocument/2006/relationships/hyperlink" Target="http://oe.cd/disclaimer" TargetMode="External"/><Relationship Id="rId16" Type="http://schemas.openxmlformats.org/officeDocument/2006/relationships/customProperty" Target="../customProperty13.bin"/><Relationship Id="rId20" Type="http://schemas.openxmlformats.org/officeDocument/2006/relationships/customProperty" Target="../customProperty17.bin"/><Relationship Id="rId29" Type="http://schemas.openxmlformats.org/officeDocument/2006/relationships/customProperty" Target="../customProperty26.bin"/><Relationship Id="rId1" Type="http://schemas.openxmlformats.org/officeDocument/2006/relationships/hyperlink" Target="http://dx.doi.org/10.1787/soc_aag-2019-en" TargetMode="External"/><Relationship Id="rId6" Type="http://schemas.openxmlformats.org/officeDocument/2006/relationships/customProperty" Target="../customProperty3.bin"/><Relationship Id="rId11" Type="http://schemas.openxmlformats.org/officeDocument/2006/relationships/customProperty" Target="../customProperty8.bin"/><Relationship Id="rId24" Type="http://schemas.openxmlformats.org/officeDocument/2006/relationships/customProperty" Target="../customProperty21.bin"/><Relationship Id="rId32" Type="http://schemas.openxmlformats.org/officeDocument/2006/relationships/customProperty" Target="../customProperty29.bin"/><Relationship Id="rId37" Type="http://schemas.openxmlformats.org/officeDocument/2006/relationships/drawing" Target="../drawings/drawing1.xml"/><Relationship Id="rId5" Type="http://schemas.openxmlformats.org/officeDocument/2006/relationships/customProperty" Target="../customProperty2.bin"/><Relationship Id="rId15" Type="http://schemas.openxmlformats.org/officeDocument/2006/relationships/customProperty" Target="../customProperty12.bin"/><Relationship Id="rId23" Type="http://schemas.openxmlformats.org/officeDocument/2006/relationships/customProperty" Target="../customProperty20.bin"/><Relationship Id="rId28" Type="http://schemas.openxmlformats.org/officeDocument/2006/relationships/customProperty" Target="../customProperty25.bin"/><Relationship Id="rId36" Type="http://schemas.openxmlformats.org/officeDocument/2006/relationships/customProperty" Target="../customProperty33.bin"/><Relationship Id="rId10" Type="http://schemas.openxmlformats.org/officeDocument/2006/relationships/customProperty" Target="../customProperty7.bin"/><Relationship Id="rId19" Type="http://schemas.openxmlformats.org/officeDocument/2006/relationships/customProperty" Target="../customProperty16.bin"/><Relationship Id="rId31" Type="http://schemas.openxmlformats.org/officeDocument/2006/relationships/customProperty" Target="../customProperty28.bin"/><Relationship Id="rId4" Type="http://schemas.openxmlformats.org/officeDocument/2006/relationships/customProperty" Target="../customProperty1.bin"/><Relationship Id="rId9" Type="http://schemas.openxmlformats.org/officeDocument/2006/relationships/customProperty" Target="../customProperty6.bin"/><Relationship Id="rId14" Type="http://schemas.openxmlformats.org/officeDocument/2006/relationships/customProperty" Target="../customProperty11.bin"/><Relationship Id="rId22" Type="http://schemas.openxmlformats.org/officeDocument/2006/relationships/customProperty" Target="../customProperty19.bin"/><Relationship Id="rId27" Type="http://schemas.openxmlformats.org/officeDocument/2006/relationships/customProperty" Target="../customProperty24.bin"/><Relationship Id="rId30" Type="http://schemas.openxmlformats.org/officeDocument/2006/relationships/customProperty" Target="../customProperty27.bin"/><Relationship Id="rId35" Type="http://schemas.openxmlformats.org/officeDocument/2006/relationships/customProperty" Target="../customProperty3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oe.cd/disclaimer" TargetMode="External"/><Relationship Id="rId1" Type="http://schemas.openxmlformats.org/officeDocument/2006/relationships/hyperlink" Target="http://dx.doi.org/10.1787/soc_aag-2019-e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2"/>
  <sheetViews>
    <sheetView showGridLines="0" tabSelected="1" zoomScale="115" zoomScaleNormal="115" workbookViewId="0"/>
  </sheetViews>
  <sheetFormatPr defaultColWidth="8.85546875" defaultRowHeight="12.75" x14ac:dyDescent="0.2"/>
  <cols>
    <col min="1" max="7" width="9.42578125" style="3" customWidth="1"/>
    <col min="8" max="8" width="9.42578125" style="4" customWidth="1"/>
    <col min="9" max="15" width="9.42578125" style="3" customWidth="1"/>
    <col min="16" max="26" width="8.85546875" style="2"/>
    <col min="27" max="262" width="8.85546875" style="1"/>
    <col min="263" max="263" width="8" style="1" customWidth="1"/>
    <col min="264" max="264" width="17.42578125" style="1" customWidth="1"/>
    <col min="265" max="518" width="8.85546875" style="1"/>
    <col min="519" max="519" width="8" style="1" customWidth="1"/>
    <col min="520" max="520" width="17.42578125" style="1" customWidth="1"/>
    <col min="521" max="774" width="8.85546875" style="1"/>
    <col min="775" max="775" width="8" style="1" customWidth="1"/>
    <col min="776" max="776" width="17.42578125" style="1" customWidth="1"/>
    <col min="777" max="1030" width="8.85546875" style="1"/>
    <col min="1031" max="1031" width="8" style="1" customWidth="1"/>
    <col min="1032" max="1032" width="17.42578125" style="1" customWidth="1"/>
    <col min="1033" max="1286" width="8.85546875" style="1"/>
    <col min="1287" max="1287" width="8" style="1" customWidth="1"/>
    <col min="1288" max="1288" width="17.42578125" style="1" customWidth="1"/>
    <col min="1289" max="1542" width="8.85546875" style="1"/>
    <col min="1543" max="1543" width="8" style="1" customWidth="1"/>
    <col min="1544" max="1544" width="17.42578125" style="1" customWidth="1"/>
    <col min="1545" max="1798" width="8.85546875" style="1"/>
    <col min="1799" max="1799" width="8" style="1" customWidth="1"/>
    <col min="1800" max="1800" width="17.42578125" style="1" customWidth="1"/>
    <col min="1801" max="2054" width="8.85546875" style="1"/>
    <col min="2055" max="2055" width="8" style="1" customWidth="1"/>
    <col min="2056" max="2056" width="17.42578125" style="1" customWidth="1"/>
    <col min="2057" max="2310" width="8.85546875" style="1"/>
    <col min="2311" max="2311" width="8" style="1" customWidth="1"/>
    <col min="2312" max="2312" width="17.42578125" style="1" customWidth="1"/>
    <col min="2313" max="2566" width="8.85546875" style="1"/>
    <col min="2567" max="2567" width="8" style="1" customWidth="1"/>
    <col min="2568" max="2568" width="17.42578125" style="1" customWidth="1"/>
    <col min="2569" max="2822" width="8.85546875" style="1"/>
    <col min="2823" max="2823" width="8" style="1" customWidth="1"/>
    <col min="2824" max="2824" width="17.42578125" style="1" customWidth="1"/>
    <col min="2825" max="3078" width="8.85546875" style="1"/>
    <col min="3079" max="3079" width="8" style="1" customWidth="1"/>
    <col min="3080" max="3080" width="17.42578125" style="1" customWidth="1"/>
    <col min="3081" max="3334" width="8.85546875" style="1"/>
    <col min="3335" max="3335" width="8" style="1" customWidth="1"/>
    <col min="3336" max="3336" width="17.42578125" style="1" customWidth="1"/>
    <col min="3337" max="3590" width="8.85546875" style="1"/>
    <col min="3591" max="3591" width="8" style="1" customWidth="1"/>
    <col min="3592" max="3592" width="17.42578125" style="1" customWidth="1"/>
    <col min="3593" max="3846" width="8.85546875" style="1"/>
    <col min="3847" max="3847" width="8" style="1" customWidth="1"/>
    <col min="3848" max="3848" width="17.42578125" style="1" customWidth="1"/>
    <col min="3849" max="4102" width="8.85546875" style="1"/>
    <col min="4103" max="4103" width="8" style="1" customWidth="1"/>
    <col min="4104" max="4104" width="17.42578125" style="1" customWidth="1"/>
    <col min="4105" max="4358" width="8.85546875" style="1"/>
    <col min="4359" max="4359" width="8" style="1" customWidth="1"/>
    <col min="4360" max="4360" width="17.42578125" style="1" customWidth="1"/>
    <col min="4361" max="4614" width="8.85546875" style="1"/>
    <col min="4615" max="4615" width="8" style="1" customWidth="1"/>
    <col min="4616" max="4616" width="17.42578125" style="1" customWidth="1"/>
    <col min="4617" max="4870" width="8.85546875" style="1"/>
    <col min="4871" max="4871" width="8" style="1" customWidth="1"/>
    <col min="4872" max="4872" width="17.42578125" style="1" customWidth="1"/>
    <col min="4873" max="5126" width="8.85546875" style="1"/>
    <col min="5127" max="5127" width="8" style="1" customWidth="1"/>
    <col min="5128" max="5128" width="17.42578125" style="1" customWidth="1"/>
    <col min="5129" max="5382" width="8.85546875" style="1"/>
    <col min="5383" max="5383" width="8" style="1" customWidth="1"/>
    <col min="5384" max="5384" width="17.42578125" style="1" customWidth="1"/>
    <col min="5385" max="5638" width="8.85546875" style="1"/>
    <col min="5639" max="5639" width="8" style="1" customWidth="1"/>
    <col min="5640" max="5640" width="17.42578125" style="1" customWidth="1"/>
    <col min="5641" max="5894" width="8.85546875" style="1"/>
    <col min="5895" max="5895" width="8" style="1" customWidth="1"/>
    <col min="5896" max="5896" width="17.42578125" style="1" customWidth="1"/>
    <col min="5897" max="6150" width="8.85546875" style="1"/>
    <col min="6151" max="6151" width="8" style="1" customWidth="1"/>
    <col min="6152" max="6152" width="17.42578125" style="1" customWidth="1"/>
    <col min="6153" max="6406" width="8.85546875" style="1"/>
    <col min="6407" max="6407" width="8" style="1" customWidth="1"/>
    <col min="6408" max="6408" width="17.42578125" style="1" customWidth="1"/>
    <col min="6409" max="6662" width="8.85546875" style="1"/>
    <col min="6663" max="6663" width="8" style="1" customWidth="1"/>
    <col min="6664" max="6664" width="17.42578125" style="1" customWidth="1"/>
    <col min="6665" max="6918" width="8.85546875" style="1"/>
    <col min="6919" max="6919" width="8" style="1" customWidth="1"/>
    <col min="6920" max="6920" width="17.42578125" style="1" customWidth="1"/>
    <col min="6921" max="7174" width="8.85546875" style="1"/>
    <col min="7175" max="7175" width="8" style="1" customWidth="1"/>
    <col min="7176" max="7176" width="17.42578125" style="1" customWidth="1"/>
    <col min="7177" max="7430" width="8.85546875" style="1"/>
    <col min="7431" max="7431" width="8" style="1" customWidth="1"/>
    <col min="7432" max="7432" width="17.42578125" style="1" customWidth="1"/>
    <col min="7433" max="7686" width="8.85546875" style="1"/>
    <col min="7687" max="7687" width="8" style="1" customWidth="1"/>
    <col min="7688" max="7688" width="17.42578125" style="1" customWidth="1"/>
    <col min="7689" max="7942" width="8.85546875" style="1"/>
    <col min="7943" max="7943" width="8" style="1" customWidth="1"/>
    <col min="7944" max="7944" width="17.42578125" style="1" customWidth="1"/>
    <col min="7945" max="8198" width="8.85546875" style="1"/>
    <col min="8199" max="8199" width="8" style="1" customWidth="1"/>
    <col min="8200" max="8200" width="17.42578125" style="1" customWidth="1"/>
    <col min="8201" max="8454" width="8.85546875" style="1"/>
    <col min="8455" max="8455" width="8" style="1" customWidth="1"/>
    <col min="8456" max="8456" width="17.42578125" style="1" customWidth="1"/>
    <col min="8457" max="8710" width="8.85546875" style="1"/>
    <col min="8711" max="8711" width="8" style="1" customWidth="1"/>
    <col min="8712" max="8712" width="17.42578125" style="1" customWidth="1"/>
    <col min="8713" max="8966" width="8.85546875" style="1"/>
    <col min="8967" max="8967" width="8" style="1" customWidth="1"/>
    <col min="8968" max="8968" width="17.42578125" style="1" customWidth="1"/>
    <col min="8969" max="9222" width="8.85546875" style="1"/>
    <col min="9223" max="9223" width="8" style="1" customWidth="1"/>
    <col min="9224" max="9224" width="17.42578125" style="1" customWidth="1"/>
    <col min="9225" max="9478" width="8.85546875" style="1"/>
    <col min="9479" max="9479" width="8" style="1" customWidth="1"/>
    <col min="9480" max="9480" width="17.42578125" style="1" customWidth="1"/>
    <col min="9481" max="9734" width="8.85546875" style="1"/>
    <col min="9735" max="9735" width="8" style="1" customWidth="1"/>
    <col min="9736" max="9736" width="17.42578125" style="1" customWidth="1"/>
    <col min="9737" max="9990" width="8.85546875" style="1"/>
    <col min="9991" max="9991" width="8" style="1" customWidth="1"/>
    <col min="9992" max="9992" width="17.42578125" style="1" customWidth="1"/>
    <col min="9993" max="10246" width="8.85546875" style="1"/>
    <col min="10247" max="10247" width="8" style="1" customWidth="1"/>
    <col min="10248" max="10248" width="17.42578125" style="1" customWidth="1"/>
    <col min="10249" max="10502" width="8.85546875" style="1"/>
    <col min="10503" max="10503" width="8" style="1" customWidth="1"/>
    <col min="10504" max="10504" width="17.42578125" style="1" customWidth="1"/>
    <col min="10505" max="10758" width="8.85546875" style="1"/>
    <col min="10759" max="10759" width="8" style="1" customWidth="1"/>
    <col min="10760" max="10760" width="17.42578125" style="1" customWidth="1"/>
    <col min="10761" max="11014" width="8.85546875" style="1"/>
    <col min="11015" max="11015" width="8" style="1" customWidth="1"/>
    <col min="11016" max="11016" width="17.42578125" style="1" customWidth="1"/>
    <col min="11017" max="11270" width="8.85546875" style="1"/>
    <col min="11271" max="11271" width="8" style="1" customWidth="1"/>
    <col min="11272" max="11272" width="17.42578125" style="1" customWidth="1"/>
    <col min="11273" max="11526" width="8.85546875" style="1"/>
    <col min="11527" max="11527" width="8" style="1" customWidth="1"/>
    <col min="11528" max="11528" width="17.42578125" style="1" customWidth="1"/>
    <col min="11529" max="11782" width="8.85546875" style="1"/>
    <col min="11783" max="11783" width="8" style="1" customWidth="1"/>
    <col min="11784" max="11784" width="17.42578125" style="1" customWidth="1"/>
    <col min="11785" max="12038" width="8.85546875" style="1"/>
    <col min="12039" max="12039" width="8" style="1" customWidth="1"/>
    <col min="12040" max="12040" width="17.42578125" style="1" customWidth="1"/>
    <col min="12041" max="12294" width="8.85546875" style="1"/>
    <col min="12295" max="12295" width="8" style="1" customWidth="1"/>
    <col min="12296" max="12296" width="17.42578125" style="1" customWidth="1"/>
    <col min="12297" max="12550" width="8.85546875" style="1"/>
    <col min="12551" max="12551" width="8" style="1" customWidth="1"/>
    <col min="12552" max="12552" width="17.42578125" style="1" customWidth="1"/>
    <col min="12553" max="12806" width="8.85546875" style="1"/>
    <col min="12807" max="12807" width="8" style="1" customWidth="1"/>
    <col min="12808" max="12808" width="17.42578125" style="1" customWidth="1"/>
    <col min="12809" max="13062" width="8.85546875" style="1"/>
    <col min="13063" max="13063" width="8" style="1" customWidth="1"/>
    <col min="13064" max="13064" width="17.42578125" style="1" customWidth="1"/>
    <col min="13065" max="13318" width="8.85546875" style="1"/>
    <col min="13319" max="13319" width="8" style="1" customWidth="1"/>
    <col min="13320" max="13320" width="17.42578125" style="1" customWidth="1"/>
    <col min="13321" max="13574" width="8.85546875" style="1"/>
    <col min="13575" max="13575" width="8" style="1" customWidth="1"/>
    <col min="13576" max="13576" width="17.42578125" style="1" customWidth="1"/>
    <col min="13577" max="13830" width="8.85546875" style="1"/>
    <col min="13831" max="13831" width="8" style="1" customWidth="1"/>
    <col min="13832" max="13832" width="17.42578125" style="1" customWidth="1"/>
    <col min="13833" max="14086" width="8.85546875" style="1"/>
    <col min="14087" max="14087" width="8" style="1" customWidth="1"/>
    <col min="14088" max="14088" width="17.42578125" style="1" customWidth="1"/>
    <col min="14089" max="14342" width="8.85546875" style="1"/>
    <col min="14343" max="14343" width="8" style="1" customWidth="1"/>
    <col min="14344" max="14344" width="17.42578125" style="1" customWidth="1"/>
    <col min="14345" max="14598" width="8.85546875" style="1"/>
    <col min="14599" max="14599" width="8" style="1" customWidth="1"/>
    <col min="14600" max="14600" width="17.42578125" style="1" customWidth="1"/>
    <col min="14601" max="14854" width="8.85546875" style="1"/>
    <col min="14855" max="14855" width="8" style="1" customWidth="1"/>
    <col min="14856" max="14856" width="17.42578125" style="1" customWidth="1"/>
    <col min="14857" max="15110" width="8.85546875" style="1"/>
    <col min="15111" max="15111" width="8" style="1" customWidth="1"/>
    <col min="15112" max="15112" width="17.42578125" style="1" customWidth="1"/>
    <col min="15113" max="15366" width="8.85546875" style="1"/>
    <col min="15367" max="15367" width="8" style="1" customWidth="1"/>
    <col min="15368" max="15368" width="17.42578125" style="1" customWidth="1"/>
    <col min="15369" max="15622" width="8.85546875" style="1"/>
    <col min="15623" max="15623" width="8" style="1" customWidth="1"/>
    <col min="15624" max="15624" width="17.42578125" style="1" customWidth="1"/>
    <col min="15625" max="15878" width="8.85546875" style="1"/>
    <col min="15879" max="15879" width="8" style="1" customWidth="1"/>
    <col min="15880" max="15880" width="17.42578125" style="1" customWidth="1"/>
    <col min="15881" max="16134" width="8.85546875" style="1"/>
    <col min="16135" max="16135" width="8" style="1" customWidth="1"/>
    <col min="16136" max="16136" width="17.42578125" style="1" customWidth="1"/>
    <col min="16137" max="16384" width="8.85546875" style="1"/>
  </cols>
  <sheetData>
    <row r="1" spans="1:26" s="79" customFormat="1" x14ac:dyDescent="0.2">
      <c r="A1" s="80" t="s">
        <v>68</v>
      </c>
      <c r="H1" s="78"/>
    </row>
    <row r="2" spans="1:26" s="79" customFormat="1" x14ac:dyDescent="0.2">
      <c r="A2" s="79" t="s">
        <v>69</v>
      </c>
      <c r="B2" s="79" t="s">
        <v>63</v>
      </c>
      <c r="H2" s="78"/>
    </row>
    <row r="3" spans="1:26" s="79" customFormat="1" x14ac:dyDescent="0.2">
      <c r="A3" s="79" t="s">
        <v>70</v>
      </c>
      <c r="H3" s="78"/>
    </row>
    <row r="4" spans="1:26" s="79" customFormat="1" x14ac:dyDescent="0.2">
      <c r="A4" s="80" t="s">
        <v>71</v>
      </c>
      <c r="H4" s="78"/>
    </row>
    <row r="5" spans="1:26" s="79" customFormat="1" x14ac:dyDescent="0.2">
      <c r="H5" s="78"/>
    </row>
    <row r="6" spans="1:26" ht="15" customHeight="1" x14ac:dyDescent="0.2">
      <c r="A6" s="74" t="s">
        <v>63</v>
      </c>
      <c r="B6" s="75"/>
      <c r="C6" s="75"/>
      <c r="D6" s="75"/>
      <c r="E6" s="75"/>
      <c r="F6" s="75"/>
      <c r="G6" s="75"/>
      <c r="H6" s="75"/>
      <c r="I6" s="75"/>
      <c r="J6" s="75"/>
      <c r="K6" s="75"/>
      <c r="L6" s="76"/>
      <c r="M6" s="11"/>
      <c r="N6" s="11"/>
      <c r="O6" s="11"/>
      <c r="P6" s="1"/>
      <c r="Q6" s="1"/>
      <c r="R6" s="1"/>
      <c r="S6" s="1"/>
      <c r="T6" s="1"/>
      <c r="U6" s="1"/>
      <c r="V6" s="1"/>
      <c r="W6" s="1"/>
      <c r="X6" s="1"/>
      <c r="Y6" s="1"/>
      <c r="Z6" s="1"/>
    </row>
    <row r="7" spans="1:26" ht="27" customHeight="1" x14ac:dyDescent="0.2">
      <c r="A7" s="77" t="s">
        <v>64</v>
      </c>
      <c r="B7" s="75"/>
      <c r="C7" s="75"/>
      <c r="D7" s="75"/>
      <c r="E7" s="75"/>
      <c r="F7" s="75"/>
      <c r="G7" s="75"/>
      <c r="H7" s="75"/>
      <c r="I7" s="75"/>
      <c r="J7" s="75"/>
      <c r="K7" s="75"/>
      <c r="L7" s="76"/>
      <c r="M7" s="7"/>
      <c r="N7" s="7"/>
      <c r="O7" s="7"/>
      <c r="P7" s="1"/>
      <c r="Q7" s="1"/>
      <c r="R7" s="1"/>
      <c r="S7" s="1"/>
      <c r="T7" s="1"/>
      <c r="U7" s="1"/>
      <c r="V7" s="1"/>
      <c r="W7" s="1"/>
      <c r="X7" s="1"/>
      <c r="Y7" s="1"/>
      <c r="Z7" s="1"/>
    </row>
    <row r="8" spans="1:26" ht="12.75" customHeight="1" x14ac:dyDescent="0.2">
      <c r="A8" s="61"/>
      <c r="B8" s="61"/>
      <c r="C8" s="61"/>
      <c r="D8" s="61"/>
      <c r="E8" s="61"/>
      <c r="F8" s="61"/>
      <c r="G8" s="61"/>
      <c r="H8" s="11"/>
      <c r="I8" s="61"/>
      <c r="J8" s="8"/>
      <c r="K8" s="8"/>
      <c r="L8" s="8"/>
      <c r="M8" s="8"/>
      <c r="N8" s="8"/>
      <c r="O8" s="8"/>
      <c r="P8" s="1"/>
      <c r="Q8" s="1"/>
      <c r="R8" s="1"/>
      <c r="S8" s="1"/>
      <c r="T8" s="1"/>
      <c r="U8" s="1"/>
      <c r="V8" s="1"/>
      <c r="W8" s="1"/>
      <c r="X8" s="1"/>
      <c r="Y8" s="1"/>
      <c r="Z8" s="1"/>
    </row>
    <row r="9" spans="1:26" ht="12.75" customHeight="1" x14ac:dyDescent="0.2">
      <c r="A9" s="61"/>
      <c r="B9" s="61"/>
      <c r="C9" s="61"/>
      <c r="D9" s="61"/>
      <c r="E9" s="61"/>
      <c r="F9" s="61"/>
      <c r="G9" s="61"/>
      <c r="H9" s="7"/>
      <c r="I9" s="61"/>
      <c r="J9" s="8"/>
      <c r="K9" s="8"/>
      <c r="L9" s="8"/>
      <c r="M9" s="8"/>
      <c r="N9" s="8"/>
      <c r="O9" s="8"/>
      <c r="P9" s="1"/>
      <c r="Q9" s="1"/>
      <c r="R9" s="1"/>
      <c r="S9" s="1"/>
      <c r="T9" s="1"/>
      <c r="U9" s="1"/>
      <c r="V9" s="1"/>
      <c r="W9" s="1"/>
      <c r="X9" s="1"/>
      <c r="Y9" s="1"/>
      <c r="Z9" s="1"/>
    </row>
    <row r="10" spans="1:26" ht="12.75" customHeight="1" x14ac:dyDescent="0.2">
      <c r="A10" s="61"/>
      <c r="B10" s="61"/>
      <c r="C10" s="61"/>
      <c r="D10" s="61"/>
      <c r="E10" s="61"/>
      <c r="F10" s="61"/>
      <c r="G10" s="61"/>
      <c r="H10" s="7"/>
      <c r="I10" s="61"/>
      <c r="J10" s="8"/>
      <c r="K10" s="8"/>
      <c r="L10" s="8"/>
      <c r="M10" s="8"/>
      <c r="N10" s="8"/>
      <c r="O10" s="8"/>
      <c r="P10" s="1"/>
      <c r="Q10" s="1"/>
      <c r="R10" s="1"/>
      <c r="S10" s="1"/>
      <c r="T10" s="1"/>
      <c r="U10" s="1"/>
      <c r="V10" s="1"/>
      <c r="W10" s="1"/>
      <c r="X10" s="1"/>
      <c r="Y10" s="1"/>
      <c r="Z10" s="1"/>
    </row>
    <row r="11" spans="1:26" ht="12.75" customHeight="1" x14ac:dyDescent="0.2">
      <c r="A11" s="61"/>
      <c r="B11" s="61"/>
      <c r="C11" s="61"/>
      <c r="D11" s="61"/>
      <c r="E11" s="61"/>
      <c r="F11" s="61"/>
      <c r="G11" s="61"/>
      <c r="H11" s="7"/>
      <c r="I11" s="61"/>
      <c r="J11" s="8"/>
      <c r="K11" s="8"/>
      <c r="L11" s="8"/>
      <c r="M11" s="8"/>
      <c r="N11" s="8"/>
      <c r="O11" s="8"/>
      <c r="P11" s="1"/>
      <c r="Q11" s="1"/>
      <c r="R11" s="1"/>
      <c r="S11" s="1"/>
      <c r="T11" s="1"/>
      <c r="U11" s="1"/>
      <c r="V11" s="1"/>
      <c r="W11" s="1"/>
      <c r="X11" s="1"/>
      <c r="Y11" s="1"/>
      <c r="Z11" s="1"/>
    </row>
    <row r="12" spans="1:26" ht="12.75" customHeight="1" x14ac:dyDescent="0.2">
      <c r="A12" s="61"/>
      <c r="B12" s="61"/>
      <c r="C12" s="61"/>
      <c r="D12" s="61"/>
      <c r="E12" s="61"/>
      <c r="F12" s="61"/>
      <c r="G12" s="61"/>
      <c r="H12" s="7"/>
      <c r="I12" s="61"/>
      <c r="J12" s="8"/>
      <c r="K12" s="8"/>
      <c r="L12" s="8"/>
      <c r="M12" s="8"/>
      <c r="N12" s="8"/>
      <c r="O12" s="8"/>
      <c r="P12" s="1"/>
      <c r="Q12" s="1"/>
      <c r="R12" s="1"/>
      <c r="S12" s="1"/>
      <c r="T12" s="1"/>
      <c r="U12" s="1"/>
      <c r="V12" s="1"/>
      <c r="W12" s="1"/>
      <c r="X12" s="1"/>
      <c r="Y12" s="1"/>
      <c r="Z12" s="1"/>
    </row>
    <row r="13" spans="1:26" ht="12.75" customHeight="1" x14ac:dyDescent="0.2">
      <c r="A13" s="61"/>
      <c r="B13" s="61"/>
      <c r="C13" s="61"/>
      <c r="D13" s="61"/>
      <c r="E13" s="61"/>
      <c r="F13" s="61"/>
      <c r="G13" s="61"/>
      <c r="H13" s="7"/>
      <c r="I13" s="61"/>
      <c r="J13" s="8"/>
      <c r="K13" s="8"/>
      <c r="L13" s="8"/>
      <c r="M13" s="8"/>
      <c r="N13" s="8"/>
      <c r="O13" s="8"/>
      <c r="P13" s="1"/>
      <c r="Q13" s="1"/>
      <c r="R13" s="1"/>
      <c r="S13" s="1"/>
      <c r="T13" s="1"/>
      <c r="U13" s="1"/>
      <c r="V13" s="1"/>
      <c r="W13" s="1"/>
      <c r="X13" s="1"/>
      <c r="Y13" s="1"/>
      <c r="Z13" s="1"/>
    </row>
    <row r="14" spans="1:26" ht="12.75" customHeight="1" x14ac:dyDescent="0.2">
      <c r="A14" s="61"/>
      <c r="B14" s="61"/>
      <c r="C14" s="61"/>
      <c r="D14" s="61"/>
      <c r="E14" s="61"/>
      <c r="F14" s="61"/>
      <c r="G14" s="61"/>
      <c r="H14" s="7"/>
      <c r="I14" s="61"/>
      <c r="J14" s="8"/>
      <c r="K14" s="8"/>
      <c r="L14" s="8"/>
      <c r="M14" s="8"/>
      <c r="N14" s="8"/>
      <c r="O14" s="8"/>
      <c r="Q14" s="1"/>
      <c r="R14" s="1"/>
      <c r="S14" s="1"/>
      <c r="T14" s="1"/>
      <c r="U14" s="1"/>
      <c r="V14" s="1"/>
      <c r="W14" s="1"/>
      <c r="X14" s="1"/>
      <c r="Y14" s="1"/>
      <c r="Z14" s="1"/>
    </row>
    <row r="15" spans="1:26" ht="12.75" customHeight="1" x14ac:dyDescent="0.2">
      <c r="A15" s="61"/>
      <c r="B15" s="61"/>
      <c r="C15" s="61"/>
      <c r="D15" s="61"/>
      <c r="E15" s="61"/>
      <c r="F15" s="61"/>
      <c r="G15" s="61"/>
      <c r="H15" s="7"/>
      <c r="I15" s="61"/>
      <c r="J15" s="8"/>
      <c r="K15" s="8"/>
      <c r="L15" s="8"/>
      <c r="M15" s="8"/>
      <c r="N15" s="8"/>
      <c r="O15" s="8"/>
      <c r="Q15" s="1"/>
      <c r="R15" s="1"/>
      <c r="S15" s="1"/>
      <c r="T15" s="1"/>
      <c r="U15" s="1"/>
      <c r="V15" s="1"/>
      <c r="W15" s="1"/>
      <c r="X15" s="1"/>
      <c r="Y15" s="1"/>
      <c r="Z15" s="1"/>
    </row>
    <row r="16" spans="1:26" ht="12.75" customHeight="1" x14ac:dyDescent="0.2">
      <c r="A16" s="61"/>
      <c r="B16" s="61"/>
      <c r="C16" s="61"/>
      <c r="D16" s="61"/>
      <c r="E16" s="61"/>
      <c r="F16" s="61"/>
      <c r="G16" s="61"/>
      <c r="H16" s="7"/>
      <c r="I16" s="61"/>
      <c r="J16" s="8"/>
      <c r="K16" s="8"/>
      <c r="L16" s="8"/>
      <c r="M16" s="8"/>
      <c r="N16" s="8"/>
      <c r="O16" s="8"/>
      <c r="Q16" s="1"/>
      <c r="R16" s="1"/>
      <c r="S16" s="1"/>
      <c r="T16" s="1"/>
      <c r="U16" s="1"/>
      <c r="V16" s="1"/>
      <c r="W16" s="1"/>
      <c r="X16" s="1"/>
      <c r="Y16" s="1"/>
      <c r="Z16" s="1"/>
    </row>
    <row r="17" spans="1:26" ht="12.75" customHeight="1" x14ac:dyDescent="0.2">
      <c r="A17" s="61"/>
      <c r="B17" s="61"/>
      <c r="C17" s="61"/>
      <c r="D17" s="61"/>
      <c r="E17" s="61"/>
      <c r="F17" s="61"/>
      <c r="G17" s="61"/>
      <c r="H17" s="7"/>
      <c r="I17" s="61"/>
      <c r="J17" s="8"/>
      <c r="K17" s="8"/>
      <c r="L17" s="8"/>
      <c r="M17" s="8"/>
      <c r="N17" s="8"/>
      <c r="O17" s="8"/>
      <c r="Q17" s="1"/>
      <c r="R17" s="1"/>
      <c r="S17" s="1"/>
      <c r="T17" s="1"/>
      <c r="U17" s="1"/>
      <c r="V17" s="1"/>
      <c r="W17" s="1"/>
      <c r="X17" s="1"/>
      <c r="Y17" s="1"/>
      <c r="Z17" s="1"/>
    </row>
    <row r="18" spans="1:26" ht="12.75" customHeight="1" x14ac:dyDescent="0.2">
      <c r="A18" s="61"/>
      <c r="B18" s="61"/>
      <c r="C18" s="61"/>
      <c r="D18" s="61"/>
      <c r="E18" s="61"/>
      <c r="F18" s="61"/>
      <c r="G18" s="61"/>
      <c r="H18" s="7"/>
      <c r="I18" s="61"/>
      <c r="J18" s="8"/>
      <c r="K18" s="8"/>
      <c r="L18" s="8"/>
      <c r="M18" s="8"/>
      <c r="N18" s="8"/>
      <c r="O18" s="8"/>
      <c r="Q18" s="1"/>
      <c r="R18" s="1"/>
      <c r="S18" s="1"/>
      <c r="T18" s="1"/>
      <c r="U18" s="1"/>
      <c r="V18" s="1"/>
      <c r="W18" s="1"/>
      <c r="X18" s="1"/>
      <c r="Y18" s="1"/>
      <c r="Z18" s="1"/>
    </row>
    <row r="19" spans="1:26" ht="12.75" customHeight="1" x14ac:dyDescent="0.2">
      <c r="A19" s="61"/>
      <c r="B19" s="61"/>
      <c r="C19" s="61"/>
      <c r="D19" s="61"/>
      <c r="E19" s="61"/>
      <c r="F19" s="61"/>
      <c r="G19" s="61"/>
      <c r="H19" s="11"/>
      <c r="I19" s="61"/>
      <c r="J19" s="8"/>
      <c r="K19" s="8"/>
      <c r="L19" s="8"/>
      <c r="M19" s="8"/>
      <c r="N19" s="8"/>
      <c r="O19" s="8"/>
      <c r="Q19" s="1"/>
      <c r="R19" s="1"/>
      <c r="S19" s="1"/>
      <c r="T19" s="1"/>
      <c r="U19" s="1"/>
      <c r="V19" s="1"/>
      <c r="W19" s="1"/>
      <c r="X19" s="1"/>
      <c r="Y19" s="1"/>
      <c r="Z19" s="1"/>
    </row>
    <row r="20" spans="1:26" ht="12.75" customHeight="1" x14ac:dyDescent="0.2">
      <c r="A20" s="61"/>
      <c r="B20" s="61"/>
      <c r="C20" s="61"/>
      <c r="D20" s="61"/>
      <c r="E20" s="61"/>
      <c r="F20" s="61"/>
      <c r="G20" s="61"/>
      <c r="H20" s="7"/>
      <c r="I20" s="61"/>
      <c r="J20" s="8"/>
      <c r="K20" s="8"/>
      <c r="L20" s="8"/>
      <c r="M20" s="8"/>
      <c r="N20" s="8"/>
      <c r="O20" s="8"/>
      <c r="Q20" s="1"/>
      <c r="R20" s="1"/>
      <c r="S20" s="1"/>
      <c r="T20" s="1"/>
      <c r="U20" s="1"/>
      <c r="V20" s="1"/>
      <c r="W20" s="1"/>
      <c r="X20" s="1"/>
      <c r="Y20" s="1"/>
      <c r="Z20" s="1"/>
    </row>
    <row r="21" spans="1:26" ht="12.75" customHeight="1" x14ac:dyDescent="0.2">
      <c r="A21" s="61"/>
      <c r="B21" s="61"/>
      <c r="C21" s="61"/>
      <c r="D21" s="61"/>
      <c r="E21" s="61"/>
      <c r="F21" s="61"/>
      <c r="G21" s="61"/>
      <c r="H21" s="7"/>
      <c r="I21" s="61"/>
      <c r="J21" s="8"/>
      <c r="K21" s="8"/>
      <c r="L21" s="8"/>
      <c r="M21" s="8"/>
      <c r="N21" s="8"/>
      <c r="O21" s="8"/>
      <c r="P21" s="10"/>
      <c r="Q21" s="1"/>
      <c r="R21" s="1"/>
      <c r="S21" s="1"/>
      <c r="T21" s="1"/>
      <c r="U21" s="1"/>
      <c r="V21" s="1"/>
      <c r="W21" s="1"/>
      <c r="X21" s="1"/>
      <c r="Y21" s="1"/>
      <c r="Z21" s="1"/>
    </row>
    <row r="22" spans="1:26" ht="12.75" customHeight="1" x14ac:dyDescent="0.2">
      <c r="A22" s="61"/>
      <c r="B22" s="61"/>
      <c r="C22" s="61"/>
      <c r="D22" s="61"/>
      <c r="E22" s="61"/>
      <c r="F22" s="61"/>
      <c r="G22" s="61"/>
      <c r="H22" s="7"/>
      <c r="I22" s="61"/>
      <c r="J22" s="8"/>
      <c r="K22" s="8"/>
      <c r="L22" s="8"/>
      <c r="M22" s="8"/>
      <c r="N22" s="8"/>
      <c r="O22" s="8"/>
      <c r="Q22" s="1"/>
      <c r="R22" s="1"/>
      <c r="S22" s="1"/>
      <c r="T22" s="1"/>
      <c r="U22" s="1"/>
      <c r="V22" s="1"/>
      <c r="W22" s="1"/>
      <c r="X22" s="1"/>
      <c r="Y22" s="1"/>
      <c r="Z22" s="1"/>
    </row>
    <row r="23" spans="1:26" ht="12.75" customHeight="1" x14ac:dyDescent="0.2">
      <c r="A23" s="61"/>
      <c r="B23" s="61"/>
      <c r="C23" s="61"/>
      <c r="D23" s="61"/>
      <c r="E23" s="61"/>
      <c r="F23" s="61"/>
      <c r="G23" s="61"/>
      <c r="H23" s="7"/>
      <c r="I23" s="61"/>
      <c r="J23" s="8"/>
      <c r="K23" s="8"/>
      <c r="L23" s="8"/>
      <c r="M23" s="8"/>
      <c r="N23" s="8"/>
      <c r="O23" s="8"/>
      <c r="Q23" s="1"/>
      <c r="R23" s="1"/>
      <c r="S23" s="1"/>
      <c r="T23" s="1"/>
      <c r="U23" s="1"/>
      <c r="V23" s="1"/>
      <c r="W23" s="1"/>
      <c r="X23" s="1"/>
      <c r="Y23" s="1"/>
      <c r="Z23" s="1"/>
    </row>
    <row r="24" spans="1:26" ht="12.75" customHeight="1" x14ac:dyDescent="0.2">
      <c r="A24" s="8"/>
      <c r="B24" s="8"/>
      <c r="C24" s="8"/>
      <c r="D24" s="8"/>
      <c r="E24" s="8"/>
      <c r="F24" s="8"/>
      <c r="G24" s="8"/>
      <c r="H24" s="9"/>
      <c r="I24" s="8"/>
      <c r="J24" s="8"/>
      <c r="K24" s="8"/>
      <c r="L24" s="8"/>
      <c r="M24" s="8"/>
      <c r="N24" s="8"/>
      <c r="O24" s="8"/>
      <c r="Q24" s="1"/>
      <c r="R24" s="1"/>
      <c r="S24" s="1"/>
      <c r="T24" s="1"/>
      <c r="U24" s="1"/>
      <c r="V24" s="1"/>
      <c r="W24" s="1"/>
      <c r="X24" s="1"/>
      <c r="Y24" s="1"/>
      <c r="Z24" s="1"/>
    </row>
    <row r="25" spans="1:26" s="64" customFormat="1" ht="33.75" customHeight="1" x14ac:dyDescent="0.15">
      <c r="A25" s="71" t="s">
        <v>59</v>
      </c>
      <c r="B25" s="72"/>
      <c r="C25" s="72"/>
      <c r="D25" s="72"/>
      <c r="E25" s="72"/>
      <c r="F25" s="72"/>
      <c r="G25" s="72"/>
      <c r="H25" s="72"/>
      <c r="I25" s="72"/>
      <c r="J25" s="72"/>
      <c r="K25" s="72"/>
      <c r="L25" s="72"/>
      <c r="M25" s="62"/>
      <c r="N25" s="62"/>
      <c r="O25" s="62"/>
      <c r="P25" s="63"/>
      <c r="Q25" s="63"/>
      <c r="R25" s="63"/>
      <c r="S25" s="63"/>
      <c r="T25" s="63"/>
      <c r="U25" s="63"/>
      <c r="V25" s="63"/>
      <c r="W25" s="63"/>
      <c r="X25" s="63"/>
      <c r="Y25" s="63"/>
      <c r="Z25" s="63"/>
    </row>
    <row r="26" spans="1:26" s="64" customFormat="1" ht="44.25" customHeight="1" x14ac:dyDescent="0.15">
      <c r="A26" s="73" t="s">
        <v>61</v>
      </c>
      <c r="B26" s="72"/>
      <c r="C26" s="72"/>
      <c r="D26" s="72"/>
      <c r="E26" s="72"/>
      <c r="F26" s="72"/>
      <c r="G26" s="72"/>
      <c r="H26" s="72"/>
      <c r="I26" s="72"/>
      <c r="J26" s="72"/>
      <c r="K26" s="72"/>
      <c r="L26" s="72"/>
      <c r="M26" s="65"/>
      <c r="N26" s="65"/>
      <c r="O26" s="65"/>
      <c r="P26" s="66"/>
    </row>
    <row r="27" spans="1:26" s="64" customFormat="1" ht="9.75" x14ac:dyDescent="0.15">
      <c r="A27" s="65"/>
      <c r="B27" s="65"/>
      <c r="C27" s="65"/>
      <c r="D27" s="65"/>
      <c r="E27" s="65"/>
      <c r="F27" s="65"/>
      <c r="G27" s="65"/>
      <c r="H27" s="67"/>
      <c r="I27" s="65"/>
      <c r="J27" s="65"/>
      <c r="K27" s="65"/>
      <c r="L27" s="65"/>
      <c r="M27" s="65"/>
      <c r="N27" s="65"/>
      <c r="O27" s="65"/>
      <c r="P27" s="68"/>
      <c r="Q27" s="63"/>
      <c r="R27" s="63"/>
      <c r="S27" s="63"/>
      <c r="T27" s="63"/>
      <c r="U27" s="63"/>
      <c r="V27" s="63"/>
      <c r="W27" s="63"/>
      <c r="X27" s="63"/>
      <c r="Y27" s="63"/>
      <c r="Z27" s="63"/>
    </row>
    <row r="28" spans="1:26" s="64" customFormat="1" ht="25.5" customHeight="1" x14ac:dyDescent="0.15">
      <c r="A28" s="69"/>
      <c r="B28" s="70"/>
      <c r="C28" s="70"/>
      <c r="D28" s="70"/>
      <c r="E28" s="70"/>
      <c r="F28" s="70"/>
      <c r="G28" s="70"/>
      <c r="H28" s="70"/>
      <c r="I28" s="70"/>
      <c r="J28" s="70"/>
      <c r="K28" s="70"/>
      <c r="L28" s="70"/>
      <c r="M28" s="70"/>
      <c r="N28" s="70"/>
      <c r="O28" s="70"/>
      <c r="P28" s="66"/>
    </row>
    <row r="29" spans="1:26" s="64" customFormat="1" ht="9.75" x14ac:dyDescent="0.15">
      <c r="A29" s="62" t="s">
        <v>67</v>
      </c>
      <c r="B29" s="65"/>
      <c r="C29" s="65"/>
      <c r="D29" s="65"/>
      <c r="E29" s="65"/>
      <c r="F29" s="65"/>
      <c r="G29" s="65"/>
      <c r="H29" s="67"/>
      <c r="I29" s="65"/>
      <c r="J29" s="65"/>
      <c r="K29" s="65"/>
      <c r="L29" s="65"/>
      <c r="M29" s="65"/>
      <c r="N29" s="65"/>
      <c r="O29" s="65"/>
      <c r="P29" s="68"/>
      <c r="Q29" s="63"/>
      <c r="R29" s="63"/>
      <c r="S29" s="63"/>
      <c r="T29" s="63"/>
      <c r="U29" s="63"/>
      <c r="V29" s="63"/>
      <c r="W29" s="63"/>
      <c r="X29" s="63"/>
      <c r="Y29" s="63"/>
      <c r="Z29" s="63"/>
    </row>
    <row r="30" spans="1:26" x14ac:dyDescent="0.2">
      <c r="A30" s="6"/>
      <c r="B30" s="6"/>
      <c r="C30" s="6"/>
      <c r="D30" s="6"/>
      <c r="E30" s="6"/>
      <c r="F30" s="6"/>
      <c r="G30" s="6"/>
      <c r="I30" s="6"/>
      <c r="J30" s="6"/>
      <c r="K30" s="6"/>
      <c r="L30" s="6"/>
      <c r="M30" s="6"/>
      <c r="N30" s="6"/>
      <c r="O30" s="6"/>
      <c r="P30" s="5"/>
    </row>
    <row r="31" spans="1:26" x14ac:dyDescent="0.2">
      <c r="A31" s="6"/>
      <c r="B31" s="6"/>
      <c r="C31" s="6"/>
      <c r="D31" s="6"/>
      <c r="E31" s="6"/>
      <c r="F31" s="6"/>
      <c r="G31" s="6"/>
      <c r="I31" s="6"/>
      <c r="J31" s="6"/>
      <c r="K31" s="6"/>
      <c r="L31" s="6"/>
      <c r="M31" s="6"/>
      <c r="N31" s="6"/>
      <c r="O31" s="6"/>
      <c r="P31" s="5"/>
    </row>
    <row r="32" spans="1:26" x14ac:dyDescent="0.2">
      <c r="A32" s="6"/>
      <c r="B32" s="6"/>
      <c r="C32" s="6"/>
      <c r="D32" s="6"/>
      <c r="E32" s="6"/>
      <c r="F32" s="6"/>
      <c r="G32" s="6"/>
      <c r="I32" s="6"/>
      <c r="J32" s="6"/>
      <c r="K32" s="6"/>
      <c r="L32" s="6"/>
      <c r="M32" s="6"/>
      <c r="N32" s="6"/>
      <c r="O32" s="6"/>
      <c r="P32" s="5"/>
    </row>
  </sheetData>
  <mergeCells count="4">
    <mergeCell ref="A25:L25"/>
    <mergeCell ref="A26:L26"/>
    <mergeCell ref="A6:L6"/>
    <mergeCell ref="A7:L7"/>
  </mergeCells>
  <hyperlinks>
    <hyperlink ref="A1" r:id="rId1" display="http://dx.doi.org/10.1787/soc_aag-2019-en"/>
    <hyperlink ref="A4" r:id="rId2"/>
  </hyperlinks>
  <printOptions horizontalCentered="1" verticalCentered="1"/>
  <pageMargins left="0.74803149606299202" right="0.74803149606299202" top="0.98425196850393704" bottom="0.98425196850393704" header="0.511811023622047" footer="0.511811023622047"/>
  <pageSetup paperSize="9" scale="35" orientation="portrait" r:id="rId3"/>
  <headerFooter alignWithMargins="0">
    <oddFooter>&amp;R&amp;"Times,Italic"  OECD Society at a Glance 2014 via www.oecd.org/social/societyataglance.htm - &amp;A</oddFooter>
  </headerFooter>
  <customProperties>
    <customPr name="ApplyLineColors" r:id="rId4"/>
    <customPr name="ApplyMarkerFillColor" r:id="rId5"/>
    <customPr name="ApplyMarkerOrder" r:id="rId6"/>
    <customPr name="ApplySpaceBars" r:id="rId7"/>
    <customPr name="ConvertLineToDiamond" r:id="rId8"/>
    <customPr name="CycleColor" r:id="rId9"/>
    <customPr name="DashStyle" r:id="rId10"/>
    <customPr name="ExcludeFonts" r:id="rId11"/>
    <customPr name="ExcludeHighValues" r:id="rId12"/>
    <customPr name="ExcludeLegend" r:id="rId13"/>
    <customPr name="FeatureRightAxis" r:id="rId14"/>
    <customPr name="Focus1OnFirstDataPointOnly" r:id="rId15"/>
    <customPr name="FocusText1" r:id="rId16"/>
    <customPr name="Footnotes" r:id="rId17"/>
    <customPr name="ForceOrientationOnXLabels" r:id="rId18"/>
    <customPr name="GraphSizeIndex" r:id="rId19"/>
    <customPr name="GraphSizeName" r:id="rId20"/>
    <customPr name="PageSizeIndex" r:id="rId21"/>
    <customPr name="PageSizeName" r:id="rId22"/>
    <customPr name="PaletteIndex" r:id="rId23"/>
    <customPr name="PaletteName" r:id="rId24"/>
    <customPr name="PrintArea" r:id="rId25"/>
    <customPr name="SetLegendSpaceFromGraph" r:id="rId26"/>
    <customPr name="SetTitleSpaceFromGraph" r:id="rId27"/>
    <customPr name="SinglePanel" r:id="rId28"/>
    <customPr name="Source" r:id="rId29"/>
    <customPr name="StartColorIndex" r:id="rId30"/>
    <customPr name="StartColorName" r:id="rId31"/>
    <customPr name="StyleTemplateIndex" r:id="rId32"/>
    <customPr name="StyleTemplateName" r:id="rId33"/>
    <customPr name="SubTitle" r:id="rId34"/>
    <customPr name="Title" r:id="rId35"/>
    <customPr name="XHidePrimaryMajorTickMark" r:id="rId36"/>
  </customProperties>
  <drawing r:id="rId3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82"/>
  <sheetViews>
    <sheetView zoomScaleNormal="100" zoomScalePageLayoutView="70" workbookViewId="0"/>
  </sheetViews>
  <sheetFormatPr defaultColWidth="8.85546875" defaultRowHeight="13.5" x14ac:dyDescent="0.25"/>
  <cols>
    <col min="1" max="1" width="19.85546875" style="12" bestFit="1" customWidth="1"/>
    <col min="2" max="2" width="12.5703125" style="12" customWidth="1"/>
    <col min="3" max="3" width="2.85546875" style="12" customWidth="1"/>
    <col min="4" max="4" width="13" style="13" customWidth="1"/>
    <col min="5" max="5" width="7.28515625" style="14" customWidth="1"/>
    <col min="6" max="6" width="14.42578125" style="13" customWidth="1"/>
    <col min="7" max="7" width="13.42578125" style="13" customWidth="1"/>
    <col min="8" max="8" width="23.28515625" style="13" customWidth="1"/>
    <col min="9" max="9" width="4.140625" style="12" customWidth="1"/>
    <col min="10" max="10" width="8.85546875" style="12"/>
    <col min="11" max="11" width="9" style="12" customWidth="1"/>
    <col min="12" max="12" width="9.28515625" style="12" customWidth="1"/>
    <col min="13" max="13" width="9.7109375" style="12" bestFit="1" customWidth="1"/>
    <col min="14" max="21" width="8.85546875" style="12"/>
    <col min="23" max="16384" width="8.85546875" style="12"/>
  </cols>
  <sheetData>
    <row r="1" spans="1:22" s="82" customFormat="1" ht="12.75" x14ac:dyDescent="0.2">
      <c r="A1" s="84" t="s">
        <v>68</v>
      </c>
      <c r="E1" s="81"/>
      <c r="V1" s="83"/>
    </row>
    <row r="2" spans="1:22" s="82" customFormat="1" ht="12.75" x14ac:dyDescent="0.2">
      <c r="A2" s="82" t="s">
        <v>69</v>
      </c>
      <c r="B2" s="82" t="s">
        <v>63</v>
      </c>
      <c r="E2" s="81"/>
      <c r="V2" s="83"/>
    </row>
    <row r="3" spans="1:22" s="82" customFormat="1" ht="12.75" x14ac:dyDescent="0.2">
      <c r="A3" s="82" t="s">
        <v>70</v>
      </c>
      <c r="E3" s="81"/>
      <c r="V3" s="83"/>
    </row>
    <row r="4" spans="1:22" s="82" customFormat="1" ht="12.75" x14ac:dyDescent="0.2">
      <c r="A4" s="84" t="s">
        <v>71</v>
      </c>
      <c r="E4" s="81"/>
      <c r="V4" s="83"/>
    </row>
    <row r="5" spans="1:22" s="82" customFormat="1" ht="12.75" x14ac:dyDescent="0.2">
      <c r="E5" s="81"/>
      <c r="V5" s="83"/>
    </row>
    <row r="6" spans="1:22" x14ac:dyDescent="0.25">
      <c r="A6" s="28" t="s">
        <v>62</v>
      </c>
      <c r="B6" s="58"/>
    </row>
    <row r="7" spans="1:22" ht="45.75" customHeight="1" x14ac:dyDescent="0.25">
      <c r="D7" s="56" t="s">
        <v>65</v>
      </c>
      <c r="E7" s="57"/>
      <c r="F7" s="56"/>
      <c r="G7" s="55"/>
      <c r="H7" s="55"/>
    </row>
    <row r="8" spans="1:22" ht="26.25" x14ac:dyDescent="0.25">
      <c r="A8" s="26"/>
      <c r="D8" s="56" t="s">
        <v>66</v>
      </c>
      <c r="E8" s="57"/>
      <c r="F8" s="56"/>
      <c r="G8" s="55"/>
      <c r="H8" s="55"/>
      <c r="P8" s="27"/>
      <c r="V8" s="12"/>
    </row>
    <row r="9" spans="1:22" x14ac:dyDescent="0.25">
      <c r="A9" s="26" t="s">
        <v>58</v>
      </c>
      <c r="B9" s="12" t="s">
        <v>57</v>
      </c>
      <c r="D9" s="30">
        <v>21.876990659868333</v>
      </c>
      <c r="E9" s="49" t="s">
        <v>48</v>
      </c>
      <c r="F9" s="30"/>
      <c r="G9" s="59"/>
      <c r="H9" s="27"/>
      <c r="I9" s="30"/>
      <c r="J9" s="30"/>
      <c r="K9" s="51"/>
      <c r="P9" s="27"/>
      <c r="V9" s="12"/>
    </row>
    <row r="10" spans="1:22" x14ac:dyDescent="0.25">
      <c r="A10" s="34" t="s">
        <v>48</v>
      </c>
      <c r="B10" s="28" t="s">
        <v>48</v>
      </c>
      <c r="C10" s="28"/>
      <c r="D10" s="23">
        <v>20.536681157257544</v>
      </c>
      <c r="E10" s="49" t="s">
        <v>48</v>
      </c>
      <c r="F10" s="23"/>
      <c r="G10" s="59"/>
      <c r="H10" s="27"/>
      <c r="I10" s="30"/>
      <c r="J10" s="30"/>
      <c r="K10" s="51"/>
      <c r="P10" s="27"/>
      <c r="V10" s="12"/>
    </row>
    <row r="11" spans="1:22" x14ac:dyDescent="0.25">
      <c r="A11" s="26" t="s">
        <v>56</v>
      </c>
      <c r="B11" s="12" t="s">
        <v>55</v>
      </c>
      <c r="D11" s="30">
        <v>18.920653787547845</v>
      </c>
      <c r="E11" s="49" t="s">
        <v>48</v>
      </c>
      <c r="F11" s="30"/>
      <c r="G11" s="59"/>
      <c r="H11" s="27"/>
      <c r="I11" s="30"/>
      <c r="J11" s="30"/>
      <c r="K11" s="51"/>
      <c r="P11" s="27"/>
      <c r="V11" s="12"/>
    </row>
    <row r="12" spans="1:22" x14ac:dyDescent="0.25">
      <c r="A12" s="26" t="s">
        <v>54</v>
      </c>
      <c r="B12" s="12" t="s">
        <v>53</v>
      </c>
      <c r="D12" s="30">
        <v>17.810645545631861</v>
      </c>
      <c r="E12" s="49" t="s">
        <v>48</v>
      </c>
      <c r="F12" s="30"/>
      <c r="G12" s="59"/>
      <c r="H12" s="27"/>
      <c r="I12" s="30"/>
      <c r="J12" s="30"/>
      <c r="K12" s="51"/>
      <c r="P12" s="27"/>
      <c r="V12" s="12"/>
    </row>
    <row r="13" spans="1:22" x14ac:dyDescent="0.25">
      <c r="A13" s="26" t="s">
        <v>52</v>
      </c>
      <c r="B13" s="12" t="s">
        <v>51</v>
      </c>
      <c r="D13" s="30">
        <v>13.397683726870168</v>
      </c>
      <c r="E13" s="49"/>
      <c r="F13" s="30"/>
      <c r="G13" s="59"/>
      <c r="H13" s="27"/>
      <c r="I13" s="30"/>
      <c r="J13" s="30"/>
      <c r="K13" s="51"/>
      <c r="P13" s="27"/>
      <c r="V13" s="12"/>
    </row>
    <row r="14" spans="1:22" x14ac:dyDescent="0.25">
      <c r="A14" s="26" t="s">
        <v>50</v>
      </c>
      <c r="B14" s="12" t="s">
        <v>49</v>
      </c>
      <c r="D14" s="30">
        <v>10.627867600908692</v>
      </c>
      <c r="E14" s="49" t="s">
        <v>48</v>
      </c>
      <c r="F14" s="30"/>
      <c r="G14" s="59"/>
      <c r="H14" s="27"/>
      <c r="I14" s="30"/>
      <c r="J14" s="30"/>
      <c r="K14" s="51"/>
      <c r="P14" s="27"/>
      <c r="V14" s="12"/>
    </row>
    <row r="15" spans="1:22" x14ac:dyDescent="0.25">
      <c r="A15" s="26" t="s">
        <v>47</v>
      </c>
      <c r="B15" s="12" t="s">
        <v>46</v>
      </c>
      <c r="D15" s="30">
        <v>10.147104501413033</v>
      </c>
      <c r="E15" s="49"/>
      <c r="F15" s="30"/>
      <c r="G15" s="59"/>
      <c r="H15" s="27"/>
      <c r="I15" s="30"/>
      <c r="J15" s="30"/>
      <c r="K15" s="51"/>
      <c r="P15" s="27"/>
      <c r="V15" s="12"/>
    </row>
    <row r="16" spans="1:22" x14ac:dyDescent="0.25">
      <c r="A16" s="26" t="s">
        <v>45</v>
      </c>
      <c r="B16" s="12" t="s">
        <v>44</v>
      </c>
      <c r="D16" s="30">
        <v>8.7749359779674645</v>
      </c>
      <c r="E16" s="49"/>
      <c r="F16" s="30"/>
      <c r="G16" s="59"/>
      <c r="H16" s="27"/>
      <c r="I16" s="30"/>
      <c r="J16" s="30"/>
      <c r="K16" s="51"/>
      <c r="P16" s="27"/>
      <c r="V16" s="12"/>
    </row>
    <row r="17" spans="1:22" x14ac:dyDescent="0.25">
      <c r="A17" s="26" t="s">
        <v>43</v>
      </c>
      <c r="B17" s="12" t="s">
        <v>42</v>
      </c>
      <c r="D17" s="30">
        <v>8.6935388418241182</v>
      </c>
      <c r="E17" s="49"/>
      <c r="F17" s="30"/>
      <c r="G17" s="59"/>
      <c r="H17" s="27"/>
      <c r="I17" s="30"/>
      <c r="J17" s="30"/>
      <c r="K17" s="51"/>
      <c r="P17" s="27"/>
      <c r="V17" s="12"/>
    </row>
    <row r="18" spans="1:22" x14ac:dyDescent="0.25">
      <c r="A18" s="26" t="s">
        <v>41</v>
      </c>
      <c r="B18" s="12" t="s">
        <v>40</v>
      </c>
      <c r="D18" s="30">
        <v>8.5331430152166288</v>
      </c>
      <c r="E18" s="49"/>
      <c r="F18" s="30"/>
      <c r="G18" s="59"/>
      <c r="H18" s="27"/>
      <c r="I18" s="30"/>
      <c r="J18" s="30"/>
      <c r="K18" s="51"/>
      <c r="P18" s="27"/>
      <c r="V18" s="12"/>
    </row>
    <row r="19" spans="1:22" s="28" customFormat="1" x14ac:dyDescent="0.25">
      <c r="A19" s="48" t="s">
        <v>39</v>
      </c>
      <c r="B19" s="47" t="s">
        <v>38</v>
      </c>
      <c r="C19" s="47"/>
      <c r="D19" s="30">
        <v>8.3621983026944182</v>
      </c>
      <c r="E19" s="21"/>
      <c r="F19" s="54"/>
      <c r="G19" s="60"/>
      <c r="H19" s="27"/>
      <c r="I19" s="23"/>
      <c r="J19" s="23"/>
      <c r="K19" s="51"/>
      <c r="P19" s="22"/>
    </row>
    <row r="20" spans="1:22" x14ac:dyDescent="0.25">
      <c r="A20" s="48" t="s">
        <v>37</v>
      </c>
      <c r="B20" s="47" t="s">
        <v>36</v>
      </c>
      <c r="C20" s="47"/>
      <c r="D20" s="30">
        <v>7.2780992901700987</v>
      </c>
      <c r="E20" s="21"/>
      <c r="F20" s="30"/>
      <c r="G20" s="59"/>
      <c r="H20" s="27"/>
      <c r="I20" s="30"/>
      <c r="J20" s="30"/>
      <c r="K20" s="51"/>
      <c r="P20" s="27"/>
      <c r="V20" s="12"/>
    </row>
    <row r="21" spans="1:22" x14ac:dyDescent="0.25">
      <c r="A21" s="34" t="s">
        <v>35</v>
      </c>
      <c r="B21" s="28" t="s">
        <v>35</v>
      </c>
      <c r="C21" s="28"/>
      <c r="D21" s="23">
        <f>AVERAGE(D9,D11:D20,D22:D37)</f>
        <v>7.0559382645968656</v>
      </c>
      <c r="E21" s="49"/>
      <c r="F21" s="23"/>
      <c r="G21" s="59"/>
      <c r="H21" s="27"/>
      <c r="I21" s="30"/>
      <c r="J21" s="30"/>
      <c r="K21" s="51"/>
      <c r="P21" s="27"/>
      <c r="V21" s="12"/>
    </row>
    <row r="22" spans="1:22" x14ac:dyDescent="0.25">
      <c r="A22" s="26" t="s">
        <v>34</v>
      </c>
      <c r="B22" s="12" t="s">
        <v>33</v>
      </c>
      <c r="D22" s="30">
        <v>6.2424585638122121</v>
      </c>
      <c r="E22" s="49"/>
      <c r="F22" s="30"/>
      <c r="G22" s="59"/>
      <c r="H22" s="27"/>
      <c r="I22" s="30"/>
      <c r="J22" s="30"/>
      <c r="K22" s="51"/>
      <c r="P22" s="27"/>
      <c r="V22" s="12"/>
    </row>
    <row r="23" spans="1:22" x14ac:dyDescent="0.25">
      <c r="A23" s="12" t="s">
        <v>32</v>
      </c>
      <c r="B23" s="12" t="s">
        <v>31</v>
      </c>
      <c r="D23" s="30">
        <v>6.1955910511192132</v>
      </c>
      <c r="E23" s="21"/>
      <c r="F23" s="30"/>
      <c r="G23" s="59"/>
      <c r="H23" s="27"/>
      <c r="I23" s="30"/>
      <c r="J23" s="30"/>
      <c r="K23" s="51"/>
      <c r="P23" s="27"/>
      <c r="V23" s="12"/>
    </row>
    <row r="24" spans="1:22" x14ac:dyDescent="0.25">
      <c r="A24" s="26" t="s">
        <v>30</v>
      </c>
      <c r="B24" s="12" t="s">
        <v>29</v>
      </c>
      <c r="D24" s="30">
        <v>6.1598751861976693</v>
      </c>
      <c r="E24" s="49"/>
      <c r="F24" s="30"/>
      <c r="G24" s="59"/>
      <c r="H24" s="27"/>
      <c r="I24" s="30"/>
      <c r="J24" s="30"/>
      <c r="K24" s="51"/>
      <c r="P24" s="27"/>
      <c r="V24" s="12"/>
    </row>
    <row r="25" spans="1:22" s="28" customFormat="1" x14ac:dyDescent="0.25">
      <c r="A25" s="26" t="s">
        <v>28</v>
      </c>
      <c r="B25" s="12" t="s">
        <v>27</v>
      </c>
      <c r="C25" s="12"/>
      <c r="D25" s="30">
        <v>5.3719082546503154</v>
      </c>
      <c r="E25" s="53" t="s">
        <v>12</v>
      </c>
      <c r="F25" s="30"/>
      <c r="G25" s="60"/>
      <c r="H25" s="27"/>
      <c r="I25" s="23"/>
      <c r="J25" s="23"/>
      <c r="K25" s="51"/>
      <c r="P25" s="22"/>
    </row>
    <row r="26" spans="1:22" x14ac:dyDescent="0.25">
      <c r="A26" s="26" t="s">
        <v>26</v>
      </c>
      <c r="B26" s="12" t="s">
        <v>25</v>
      </c>
      <c r="D26" s="30">
        <v>5.2632727585107082</v>
      </c>
      <c r="E26" s="49"/>
      <c r="F26" s="30"/>
      <c r="G26" s="59"/>
      <c r="H26" s="27"/>
      <c r="I26" s="30"/>
      <c r="J26" s="30"/>
      <c r="K26" s="51"/>
      <c r="P26" s="27"/>
      <c r="V26" s="12"/>
    </row>
    <row r="27" spans="1:22" x14ac:dyDescent="0.25">
      <c r="A27" s="26" t="s">
        <v>24</v>
      </c>
      <c r="B27" s="12" t="s">
        <v>23</v>
      </c>
      <c r="D27" s="30">
        <v>3.5131865036224386</v>
      </c>
      <c r="E27" s="49"/>
      <c r="F27" s="30"/>
      <c r="G27" s="59"/>
      <c r="H27" s="27"/>
      <c r="I27" s="30"/>
      <c r="J27" s="30"/>
      <c r="K27" s="51"/>
      <c r="P27" s="27"/>
      <c r="V27" s="12"/>
    </row>
    <row r="28" spans="1:22" ht="12.75" x14ac:dyDescent="0.2">
      <c r="A28" s="48" t="s">
        <v>22</v>
      </c>
      <c r="B28" s="13" t="s">
        <v>21</v>
      </c>
      <c r="C28" s="50"/>
      <c r="D28" s="30">
        <v>3.0415147848807162</v>
      </c>
      <c r="E28" s="52"/>
      <c r="F28" s="30"/>
      <c r="G28" s="59"/>
      <c r="H28" s="27"/>
      <c r="I28" s="30"/>
      <c r="J28" s="30"/>
      <c r="K28" s="51"/>
      <c r="P28" s="27"/>
      <c r="V28" s="12"/>
    </row>
    <row r="29" spans="1:22" x14ac:dyDescent="0.25">
      <c r="A29" s="26" t="s">
        <v>20</v>
      </c>
      <c r="B29" s="12" t="s">
        <v>19</v>
      </c>
      <c r="D29" s="30">
        <v>2.9551934531120256</v>
      </c>
      <c r="E29" s="49"/>
      <c r="F29" s="30"/>
      <c r="G29" s="59"/>
      <c r="H29" s="27"/>
      <c r="I29" s="30"/>
      <c r="J29" s="30"/>
      <c r="K29" s="51"/>
      <c r="P29" s="27"/>
      <c r="V29" s="12"/>
    </row>
    <row r="30" spans="1:22" x14ac:dyDescent="0.25">
      <c r="A30" s="26" t="s">
        <v>18</v>
      </c>
      <c r="B30" s="12" t="s">
        <v>17</v>
      </c>
      <c r="D30" s="30">
        <v>2.7166115313636179</v>
      </c>
      <c r="E30" s="49"/>
      <c r="F30" s="30"/>
      <c r="G30" s="59"/>
      <c r="H30" s="51"/>
      <c r="I30" s="30"/>
      <c r="J30" s="30"/>
      <c r="P30" s="27"/>
      <c r="V30" s="12"/>
    </row>
    <row r="31" spans="1:22" x14ac:dyDescent="0.25">
      <c r="A31" s="26" t="s">
        <v>16</v>
      </c>
      <c r="B31" s="12" t="s">
        <v>15</v>
      </c>
      <c r="D31" s="30">
        <v>2.7116199999999999</v>
      </c>
      <c r="E31" s="49" t="s">
        <v>12</v>
      </c>
      <c r="F31" s="30"/>
      <c r="G31" s="59"/>
      <c r="H31" s="51"/>
      <c r="I31" s="30"/>
      <c r="J31" s="30"/>
      <c r="P31" s="27"/>
      <c r="V31" s="12"/>
    </row>
    <row r="32" spans="1:22" x14ac:dyDescent="0.25">
      <c r="A32" s="26" t="s">
        <v>14</v>
      </c>
      <c r="B32" s="12" t="s">
        <v>13</v>
      </c>
      <c r="D32" s="30">
        <v>2.6768865899999996</v>
      </c>
      <c r="E32" s="49" t="s">
        <v>12</v>
      </c>
      <c r="F32" s="30"/>
      <c r="G32" s="59"/>
      <c r="H32" s="51"/>
      <c r="I32" s="30"/>
      <c r="J32" s="30"/>
      <c r="P32" s="27"/>
      <c r="V32" s="12"/>
    </row>
    <row r="33" spans="1:22" x14ac:dyDescent="0.25">
      <c r="A33" s="26" t="s">
        <v>11</v>
      </c>
      <c r="B33" s="12" t="s">
        <v>10</v>
      </c>
      <c r="D33" s="30">
        <v>2.3100872554003473</v>
      </c>
      <c r="E33" s="49"/>
      <c r="F33" s="30"/>
      <c r="G33" s="59"/>
      <c r="H33" s="51"/>
      <c r="P33" s="27"/>
      <c r="V33" s="12"/>
    </row>
    <row r="34" spans="1:22" x14ac:dyDescent="0.25">
      <c r="A34" s="26" t="s">
        <v>9</v>
      </c>
      <c r="B34" s="12" t="s">
        <v>8</v>
      </c>
      <c r="D34" s="30">
        <v>2.1604923323186331</v>
      </c>
      <c r="E34" s="49"/>
      <c r="F34" s="30"/>
      <c r="H34" s="19"/>
      <c r="P34" s="27"/>
      <c r="V34" s="12"/>
    </row>
    <row r="35" spans="1:22" ht="15" customHeight="1" x14ac:dyDescent="0.25">
      <c r="A35" s="26" t="s">
        <v>7</v>
      </c>
      <c r="B35" s="12" t="s">
        <v>6</v>
      </c>
      <c r="D35" s="30">
        <v>1.7960988074168154</v>
      </c>
      <c r="E35" s="49"/>
      <c r="F35" s="30"/>
      <c r="G35" s="50"/>
      <c r="H35" s="50"/>
      <c r="P35" s="27"/>
      <c r="V35" s="12"/>
    </row>
    <row r="36" spans="1:22" x14ac:dyDescent="0.25">
      <c r="A36" s="26" t="s">
        <v>5</v>
      </c>
      <c r="B36" s="12" t="s">
        <v>4</v>
      </c>
      <c r="D36" s="30">
        <v>1.6785340734052281</v>
      </c>
      <c r="E36" s="49"/>
      <c r="F36" s="30"/>
      <c r="G36" s="45"/>
      <c r="H36" s="19"/>
      <c r="P36" s="27"/>
      <c r="V36" s="12"/>
    </row>
    <row r="37" spans="1:22" x14ac:dyDescent="0.25">
      <c r="A37" s="26" t="s">
        <v>3</v>
      </c>
      <c r="B37" s="12" t="s">
        <v>2</v>
      </c>
      <c r="D37" s="30">
        <v>1.2941407481927552</v>
      </c>
      <c r="E37" s="49"/>
      <c r="F37" s="30"/>
      <c r="G37" s="45"/>
      <c r="H37" s="19"/>
      <c r="P37" s="27"/>
      <c r="V37" s="12"/>
    </row>
    <row r="38" spans="1:22" ht="12.75" x14ac:dyDescent="0.2">
      <c r="A38" s="48"/>
      <c r="B38" s="47"/>
      <c r="C38" s="47"/>
      <c r="D38" s="46"/>
      <c r="E38" s="46"/>
      <c r="F38" s="46"/>
      <c r="G38" s="45"/>
      <c r="H38" s="19"/>
      <c r="P38" s="27"/>
      <c r="V38" s="12"/>
    </row>
    <row r="39" spans="1:22" s="36" customFormat="1" x14ac:dyDescent="0.25">
      <c r="A39" s="44"/>
      <c r="B39" s="38"/>
      <c r="C39" s="38"/>
      <c r="D39" s="43"/>
      <c r="E39" s="42"/>
      <c r="F39" s="30"/>
      <c r="G39" s="41"/>
      <c r="H39" s="40"/>
      <c r="I39" s="39"/>
      <c r="J39" s="39"/>
      <c r="K39" s="38"/>
      <c r="L39" s="38"/>
      <c r="P39" s="37"/>
    </row>
    <row r="40" spans="1:22" x14ac:dyDescent="0.25">
      <c r="A40" s="26"/>
      <c r="D40" s="20"/>
      <c r="E40" s="21"/>
      <c r="F40" s="20"/>
      <c r="H40" s="19"/>
      <c r="P40" s="27"/>
      <c r="V40" s="12"/>
    </row>
    <row r="41" spans="1:22" x14ac:dyDescent="0.25">
      <c r="A41" s="35" t="s">
        <v>1</v>
      </c>
      <c r="D41" s="20"/>
      <c r="E41" s="21"/>
      <c r="F41" s="20"/>
      <c r="H41" s="19"/>
      <c r="P41" s="27"/>
      <c r="V41" s="12"/>
    </row>
    <row r="42" spans="1:22" x14ac:dyDescent="0.25">
      <c r="A42" s="35" t="s">
        <v>60</v>
      </c>
      <c r="D42" s="20"/>
      <c r="E42" s="21"/>
      <c r="F42" s="20"/>
      <c r="H42" s="19"/>
      <c r="P42" s="27"/>
      <c r="V42" s="12"/>
    </row>
    <row r="43" spans="1:22" x14ac:dyDescent="0.25">
      <c r="A43" s="26"/>
      <c r="D43" s="20"/>
      <c r="E43" s="21"/>
      <c r="F43" s="20"/>
      <c r="H43" s="19"/>
      <c r="P43" s="27"/>
      <c r="V43" s="12"/>
    </row>
    <row r="44" spans="1:22" x14ac:dyDescent="0.25">
      <c r="A44" s="26"/>
      <c r="D44" s="20"/>
      <c r="E44" s="21"/>
      <c r="F44" s="20"/>
      <c r="H44" s="19"/>
      <c r="P44" s="27"/>
      <c r="V44" s="12"/>
    </row>
    <row r="45" spans="1:22" x14ac:dyDescent="0.25">
      <c r="A45" s="26"/>
      <c r="D45" s="20"/>
      <c r="E45" s="21"/>
      <c r="F45" s="20"/>
      <c r="H45" s="19"/>
      <c r="P45" s="27"/>
      <c r="V45" s="12"/>
    </row>
    <row r="46" spans="1:22" x14ac:dyDescent="0.25">
      <c r="A46" s="26"/>
      <c r="D46" s="20"/>
      <c r="E46" s="21"/>
      <c r="F46" s="20"/>
      <c r="H46" s="19"/>
      <c r="P46" s="27"/>
      <c r="V46" s="12"/>
    </row>
    <row r="47" spans="1:22" x14ac:dyDescent="0.25">
      <c r="A47" s="26"/>
      <c r="D47" s="20"/>
      <c r="E47" s="21"/>
      <c r="F47" s="20"/>
      <c r="H47" s="19"/>
      <c r="P47" s="27"/>
      <c r="V47" s="12"/>
    </row>
    <row r="48" spans="1:22" x14ac:dyDescent="0.25">
      <c r="A48" s="26"/>
      <c r="D48" s="20"/>
      <c r="E48" s="21"/>
      <c r="F48" s="20"/>
      <c r="H48" s="19"/>
      <c r="P48" s="27"/>
      <c r="V48" s="12"/>
    </row>
    <row r="49" spans="1:22" x14ac:dyDescent="0.25">
      <c r="A49" s="26"/>
      <c r="D49" s="20"/>
      <c r="E49" s="21"/>
      <c r="F49" s="20"/>
      <c r="H49" s="19"/>
      <c r="P49" s="27"/>
      <c r="V49" s="12"/>
    </row>
    <row r="50" spans="1:22" x14ac:dyDescent="0.25">
      <c r="A50" s="26"/>
      <c r="D50" s="20"/>
      <c r="E50" s="21"/>
      <c r="F50" s="20"/>
      <c r="H50" s="19"/>
      <c r="P50" s="27"/>
      <c r="V50" s="12"/>
    </row>
    <row r="51" spans="1:22" x14ac:dyDescent="0.25">
      <c r="A51" s="26"/>
      <c r="D51" s="20"/>
      <c r="E51" s="21"/>
      <c r="F51" s="20"/>
      <c r="H51" s="19"/>
      <c r="P51" s="27"/>
      <c r="V51" s="12"/>
    </row>
    <row r="52" spans="1:22" x14ac:dyDescent="0.25">
      <c r="A52" s="26"/>
      <c r="D52" s="20"/>
      <c r="E52" s="21"/>
      <c r="F52" s="20"/>
      <c r="H52" s="19"/>
      <c r="P52" s="27"/>
      <c r="V52" s="12"/>
    </row>
    <row r="53" spans="1:22" x14ac:dyDescent="0.25">
      <c r="A53" s="26"/>
      <c r="D53" s="20"/>
      <c r="E53" s="21"/>
      <c r="F53" s="20"/>
      <c r="H53" s="19"/>
      <c r="P53" s="27"/>
      <c r="V53" s="12"/>
    </row>
    <row r="54" spans="1:22" x14ac:dyDescent="0.25">
      <c r="A54" s="26"/>
      <c r="D54" s="20"/>
      <c r="E54" s="21"/>
      <c r="F54" s="20"/>
      <c r="H54" s="19"/>
      <c r="P54" s="27"/>
      <c r="V54" s="12"/>
    </row>
    <row r="55" spans="1:22" x14ac:dyDescent="0.25">
      <c r="A55" s="26"/>
      <c r="D55" s="20"/>
      <c r="E55" s="21"/>
      <c r="F55" s="20"/>
      <c r="H55" s="19"/>
      <c r="P55" s="27"/>
      <c r="V55" s="12"/>
    </row>
    <row r="56" spans="1:22" x14ac:dyDescent="0.25">
      <c r="A56" s="26"/>
      <c r="D56" s="20"/>
      <c r="E56" s="21"/>
      <c r="F56" s="20"/>
      <c r="H56" s="19"/>
      <c r="P56" s="27"/>
      <c r="V56" s="12"/>
    </row>
    <row r="57" spans="1:22" x14ac:dyDescent="0.25">
      <c r="A57" s="26"/>
      <c r="D57" s="20"/>
      <c r="E57" s="21"/>
      <c r="F57" s="20"/>
      <c r="H57" s="19"/>
      <c r="P57" s="27"/>
      <c r="V57" s="12"/>
    </row>
    <row r="58" spans="1:22" x14ac:dyDescent="0.25">
      <c r="A58" s="26"/>
      <c r="D58" s="20"/>
      <c r="E58" s="21"/>
      <c r="F58" s="20"/>
      <c r="H58" s="19"/>
      <c r="P58" s="27"/>
      <c r="V58" s="12"/>
    </row>
    <row r="59" spans="1:22" x14ac:dyDescent="0.25">
      <c r="A59" s="26"/>
      <c r="D59" s="20"/>
      <c r="E59" s="21"/>
      <c r="F59" s="20"/>
      <c r="H59" s="19"/>
      <c r="K59" s="30"/>
      <c r="P59" s="27"/>
      <c r="V59" s="12"/>
    </row>
    <row r="60" spans="1:22" x14ac:dyDescent="0.25">
      <c r="A60" s="26"/>
      <c r="D60" s="20"/>
      <c r="E60" s="21"/>
      <c r="F60" s="20"/>
      <c r="H60" s="19"/>
      <c r="K60" s="30"/>
      <c r="P60" s="27"/>
      <c r="V60" s="12"/>
    </row>
    <row r="61" spans="1:22" x14ac:dyDescent="0.25">
      <c r="A61" s="26"/>
      <c r="D61" s="20"/>
      <c r="E61" s="21"/>
      <c r="F61" s="20"/>
      <c r="H61" s="19"/>
      <c r="P61" s="27"/>
      <c r="V61" s="12"/>
    </row>
    <row r="62" spans="1:22" x14ac:dyDescent="0.25">
      <c r="A62" s="26"/>
      <c r="D62" s="20"/>
      <c r="E62" s="21"/>
      <c r="F62" s="20"/>
      <c r="H62" s="19"/>
      <c r="P62" s="27"/>
      <c r="V62" s="12"/>
    </row>
    <row r="63" spans="1:22" x14ac:dyDescent="0.25">
      <c r="A63" s="26"/>
      <c r="D63" s="20"/>
      <c r="E63" s="21"/>
      <c r="F63" s="20"/>
      <c r="H63" s="19"/>
      <c r="P63" s="27"/>
      <c r="V63" s="12"/>
    </row>
    <row r="64" spans="1:22" x14ac:dyDescent="0.25">
      <c r="A64" s="26"/>
      <c r="D64" s="20"/>
      <c r="E64" s="21"/>
      <c r="F64" s="20"/>
      <c r="H64" s="19"/>
      <c r="P64" s="27"/>
      <c r="V64" s="12"/>
    </row>
    <row r="65" spans="1:22" x14ac:dyDescent="0.25">
      <c r="A65" s="26"/>
      <c r="D65" s="20"/>
      <c r="E65" s="21"/>
      <c r="F65" s="20"/>
      <c r="H65" s="19"/>
      <c r="P65" s="27"/>
      <c r="V65" s="12"/>
    </row>
    <row r="66" spans="1:22" x14ac:dyDescent="0.25">
      <c r="A66" s="26"/>
      <c r="D66" s="20"/>
      <c r="E66" s="21"/>
      <c r="F66" s="20"/>
      <c r="H66" s="19"/>
      <c r="K66" s="30"/>
      <c r="N66" s="30"/>
      <c r="P66" s="27"/>
      <c r="V66" s="12"/>
    </row>
    <row r="67" spans="1:22" x14ac:dyDescent="0.25">
      <c r="A67" s="34"/>
      <c r="B67" s="28"/>
      <c r="C67" s="28"/>
      <c r="D67" s="32"/>
      <c r="E67" s="33"/>
      <c r="F67" s="32"/>
      <c r="G67" s="31"/>
      <c r="H67" s="19"/>
      <c r="P67" s="27"/>
      <c r="V67" s="12"/>
    </row>
    <row r="68" spans="1:22" x14ac:dyDescent="0.25">
      <c r="A68" s="26"/>
      <c r="D68" s="20"/>
      <c r="E68" s="21"/>
      <c r="F68" s="20"/>
      <c r="H68" s="19"/>
      <c r="P68" s="27"/>
      <c r="V68" s="12"/>
    </row>
    <row r="69" spans="1:22" x14ac:dyDescent="0.25">
      <c r="A69" s="26"/>
      <c r="D69" s="20"/>
      <c r="E69" s="21"/>
      <c r="F69" s="20"/>
      <c r="H69" s="19"/>
      <c r="P69" s="27"/>
      <c r="V69" s="12"/>
    </row>
    <row r="70" spans="1:22" x14ac:dyDescent="0.25">
      <c r="A70" s="26"/>
      <c r="D70" s="20"/>
      <c r="E70" s="21"/>
      <c r="F70" s="20"/>
      <c r="H70" s="19"/>
      <c r="K70" s="30"/>
      <c r="P70" s="27"/>
      <c r="V70" s="12"/>
    </row>
    <row r="71" spans="1:22" x14ac:dyDescent="0.25">
      <c r="A71" s="26"/>
      <c r="D71" s="20"/>
      <c r="E71" s="21"/>
      <c r="F71" s="20"/>
      <c r="H71" s="19"/>
      <c r="P71" s="27"/>
      <c r="V71" s="12"/>
    </row>
    <row r="72" spans="1:22" x14ac:dyDescent="0.25">
      <c r="A72" s="26"/>
      <c r="D72" s="20"/>
      <c r="E72" s="21"/>
      <c r="F72" s="20"/>
      <c r="G72" s="29"/>
      <c r="H72" s="19"/>
      <c r="P72" s="27"/>
      <c r="V72" s="12"/>
    </row>
    <row r="73" spans="1:22" x14ac:dyDescent="0.25">
      <c r="A73" s="26"/>
      <c r="D73" s="20"/>
      <c r="E73" s="21"/>
      <c r="F73" s="20"/>
      <c r="H73" s="19"/>
      <c r="I73" s="28"/>
      <c r="P73" s="27"/>
      <c r="V73" s="12"/>
    </row>
    <row r="74" spans="1:22" x14ac:dyDescent="0.25">
      <c r="A74" s="26"/>
      <c r="D74" s="20"/>
      <c r="E74" s="21"/>
      <c r="F74" s="20"/>
      <c r="H74" s="19"/>
      <c r="P74" s="27"/>
      <c r="V74" s="12"/>
    </row>
    <row r="75" spans="1:22" x14ac:dyDescent="0.25">
      <c r="A75" s="26"/>
      <c r="D75" s="20"/>
      <c r="E75" s="21"/>
      <c r="F75" s="20"/>
      <c r="H75" s="19"/>
      <c r="P75" s="27"/>
      <c r="V75" s="12"/>
    </row>
    <row r="76" spans="1:22" x14ac:dyDescent="0.25">
      <c r="A76" s="26"/>
      <c r="D76" s="20"/>
      <c r="E76" s="21"/>
      <c r="F76" s="20"/>
      <c r="H76" s="19"/>
      <c r="P76" s="27"/>
      <c r="V76" s="12"/>
    </row>
    <row r="77" spans="1:22" x14ac:dyDescent="0.25">
      <c r="A77" s="26"/>
      <c r="D77" s="20"/>
      <c r="E77" s="21"/>
      <c r="F77" s="20"/>
      <c r="H77" s="19"/>
      <c r="P77" s="27"/>
      <c r="V77" s="12"/>
    </row>
    <row r="78" spans="1:22" x14ac:dyDescent="0.25">
      <c r="D78" s="20"/>
      <c r="E78" s="21"/>
      <c r="F78" s="20"/>
      <c r="H78" s="19"/>
      <c r="P78" s="27"/>
      <c r="V78" s="12"/>
    </row>
    <row r="79" spans="1:22" x14ac:dyDescent="0.25">
      <c r="A79" s="26"/>
      <c r="D79" s="20"/>
      <c r="E79" s="21"/>
      <c r="F79" s="20"/>
      <c r="H79" s="19"/>
      <c r="K79" s="25"/>
      <c r="M79" s="24"/>
      <c r="N79" s="23"/>
      <c r="P79" s="22"/>
      <c r="V79" s="12"/>
    </row>
    <row r="80" spans="1:22" x14ac:dyDescent="0.25">
      <c r="D80" s="20"/>
      <c r="E80" s="21"/>
      <c r="F80" s="20"/>
      <c r="H80" s="19"/>
      <c r="V80" s="12"/>
    </row>
    <row r="81" spans="1:22" x14ac:dyDescent="0.25">
      <c r="A81" s="18"/>
      <c r="B81" s="18"/>
      <c r="C81" s="18"/>
      <c r="D81" s="16"/>
      <c r="E81" s="17"/>
      <c r="F81" s="16"/>
      <c r="G81" s="16"/>
      <c r="H81" s="16"/>
      <c r="V81" s="12"/>
    </row>
    <row r="82" spans="1:22" x14ac:dyDescent="0.25">
      <c r="A82" s="15" t="s">
        <v>0</v>
      </c>
      <c r="B82" s="13"/>
      <c r="C82" s="13"/>
      <c r="I82" s="13"/>
      <c r="V82" s="12"/>
    </row>
  </sheetData>
  <hyperlinks>
    <hyperlink ref="A1" r:id="rId1" display="http://dx.doi.org/10.1787/soc_aag-2019-en"/>
    <hyperlink ref="A4" r:id="rId2"/>
  </hyperlinks>
  <pageMargins left="0.74803149606299202" right="0.74803149606299202" top="0.98425196850393704" bottom="0.98425196850393704" header="0.511811023622047" footer="0.511811023622047"/>
  <pageSetup paperSize="9" scale="60" orientation="portrait" r:id="rId3"/>
  <headerFooter alignWithMargins="0">
    <oddFooter>&amp;R&amp;"Times,Italic"  OECD Society at a Glance 2014 via www.oecd.org/social/societyataglance.htm - &amp;A</oddFooter>
  </headerFooter>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CLARKE Chris, ELS/SPD</DisplayName>
        <AccountId>124</AccountId>
        <AccountType/>
      </UserInfo>
      <UserInfo>
        <DisplayName>FRON Pauline, ELS/SPD</DisplayName>
        <AccountId>219</AccountId>
        <AccountType/>
      </UserInfo>
      <UserInfo>
        <DisplayName>LADAIQUE Maxime, ELS/SPD</DisplayName>
        <AccountId>129</AccountId>
        <AccountType/>
      </UserInfo>
      <UserInfo>
        <DisplayName>SHIN Eunkyung, ELS/SPD</DisplayName>
        <AccountId>1174</AccountId>
        <AccountType/>
      </UserInfo>
    </OECDProjectMembers>
    <OECDKimBussinessContext xmlns="54c4cd27-f286-408f-9ce0-33c1e0f3ab39" xsi:nil="true"/>
    <OECDlanguage xmlns="ca82dde9-3436-4d3d-bddd-d31447390034">English</OECDlanguage>
    <OECDMainProject xmlns="22a5b7d0-1699-458f-b8e2-4d8247229549">126</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2.2.3.5.1 Reports: Society at a Glance 2018 / Society at a Glance Asia/Pacific 2018</TermName>
          <TermId xmlns="http://schemas.microsoft.com/office/infopath/2007/PartnerControls">4b2dda89-0845-46f5-b557-a29f30f43391</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Asia</TermName>
          <TermId xmlns="http://schemas.microsoft.com/office/infopath/2007/PartnerControls">d572512b-1b4b-4fa2-9f11-ba75c8a869db</TermId>
        </TermInfo>
      </Term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k87588ac03a94edb9fcc4f2494cfdd51>
    <OECDProjectLookup xmlns="22a5b7d0-1699-458f-b8e2-4d8247229549">128</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1151</Value>
      <Value>268</Value>
      <Value>22</Value>
    </TaxCatchAll>
  </documentManagement>
</p:properties>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26bd43b3ea5bf331594a984eda25230c">
  <xsd:schema xmlns:xsd="http://www.w3.org/2001/XMLSchema" xmlns:xs="http://www.w3.org/2001/XMLSchema" xmlns:p="http://schemas.microsoft.com/office/2006/metadata/properties" xmlns:ns2="54c4cd27-f286-408f-9ce0-33c1e0f3ab39" xmlns:ns3="c5805097-db0a-42f9-a837-be9035f1f571" xmlns:ns4="ca82dde9-3436-4d3d-bddd-d31447390034" xmlns:ns5="22a5b7d0-1699-458f-b8e2-4d8247229549" xmlns:ns6="c9f238dd-bb73-4aef-a7a5-d644ad823e52" xmlns:ns7="http://schemas.microsoft.com/sharepoint/v4" targetNamespace="http://schemas.microsoft.com/office/2006/metadata/properties" ma:root="true" ma:fieldsID="cbcfe842862e132e9193e6a5381f3500" ns2:_="" ns3:_="" ns4:_="" ns5:_="" ns6:_="" ns7:_="">
    <xsd:import namespace="54c4cd27-f286-408f-9ce0-33c1e0f3ab39"/>
    <xsd:import namespace="c5805097-db0a-42f9-a837-be9035f1f571"/>
    <xsd:import namespace="ca82dde9-3436-4d3d-bddd-d31447390034"/>
    <xsd:import namespace="22a5b7d0-1699-458f-b8e2-4d8247229549"/>
    <xsd:import namespace="c9f238dd-bb73-4aef-a7a5-d644ad823e52"/>
    <xsd:import namespace="http://schemas.microsoft.com/sharepoint/v4"/>
    <xsd:element name="properties">
      <xsd:complexType>
        <xsd:sequence>
          <xsd:element name="documentManagement">
            <xsd:complexType>
              <xsd:all>
                <xsd:element ref="ns2:OECDMeetingDate" minOccurs="0"/>
                <xsd:element ref="ns4:OECDlanguage" minOccurs="0"/>
                <xsd:element ref="ns3:OECDExpirationDate" minOccurs="0"/>
                <xsd:element ref="ns5:OECDProjectLookup" minOccurs="0"/>
                <xsd:element ref="ns5:OECDProjectManager" minOccurs="0"/>
                <xsd:element ref="ns5:OECDProjectMembers" minOccurs="0"/>
                <xsd:element ref="ns5:OECDMainProject" minOccurs="0"/>
                <xsd:element ref="ns5:OECDPinnedBy" minOccurs="0"/>
                <xsd:element ref="ns2:OECDKimStatus" minOccurs="0"/>
                <xsd:element ref="ns6:eShareCountryTaxHTField0" minOccurs="0"/>
                <xsd:element ref="ns6:eShareTopicTaxHTField0" minOccurs="0"/>
                <xsd:element ref="ns6:eShareKeywordsTaxHTField0" minOccurs="0"/>
                <xsd:element ref="ns6:eShareCommitteeTaxHTField0" minOccurs="0"/>
                <xsd:element ref="ns6:eSharePWBTaxHTField0" minOccurs="0"/>
                <xsd:element ref="ns4:TaxCatchAllLabel" minOccurs="0"/>
                <xsd:element ref="ns2:OECDKimBussinessContext" minOccurs="0"/>
                <xsd:element ref="ns2:OECDKimProvenance" minOccurs="0"/>
                <xsd:element ref="ns4:TaxCatchAll" minOccurs="0"/>
                <xsd:element ref="ns3:cc3d610261fc4fa09f62df6074327105" minOccurs="0"/>
                <xsd:element ref="ns5:k87588ac03a94edb9fcc4f2494cfdd51" minOccurs="0"/>
                <xsd:element ref="ns5:b8c3c820c0584e889da065b0a99e2c1a" minOccurs="0"/>
                <xsd:element ref="ns7:IconOverlay" minOccurs="0"/>
                <xsd:element ref="ns5:OECDSharingStatus" minOccurs="0"/>
                <xsd:element ref="ns5:OECDCommunityDocumentURL" minOccurs="0"/>
                <xsd:element ref="ns5:OECDCommunityDocumentID" minOccurs="0"/>
                <xsd:element ref="ns3:eShareHorizProjTaxHTField0" minOccurs="0"/>
                <xsd:element ref="ns5:OECDTagsCache" minOccurs="0"/>
                <xsd:element ref="ns3:OECDAllRelatedUsers" minOccurs="0"/>
                <xsd:element ref="ns5: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MeetingDate" ma:index="4" nillable="true" ma:displayName="Meeting Date" ma:default="" ma:format="DateOnly" ma:hidden="true" ma:internalName="OECDMeetingDate">
      <xsd:simpleType>
        <xsd:restriction base="dms:DateTime"/>
      </xsd:simpleType>
    </xsd:element>
    <xsd:element name="OECDKimStatus" ma:index="16"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24" nillable="true" ma:displayName="Kim business context" ma:description="" ma:hidden="true" ma:internalName="OECDKimBussinessContext">
      <xsd:simpleType>
        <xsd:restriction base="dms:Text"/>
      </xsd:simpleType>
    </xsd:element>
    <xsd:element name="OECDKimProvenance" ma:index="27" nillable="true" ma:displayName="Kim provenance" ma:description="" ma:hidden="true" ma:internalName="OECDKimProvenanc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OECDlanguage" ma:index="5"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29A2A3-12CB-4B79-B2D5-FDBD8800E471}">
  <ds:schemaRefs>
    <ds:schemaRef ds:uri="http://schemas.microsoft.com/sharepoint/v3/contenttype/forms"/>
  </ds:schemaRefs>
</ds:datastoreItem>
</file>

<file path=customXml/itemProps2.xml><?xml version="1.0" encoding="utf-8"?>
<ds:datastoreItem xmlns:ds="http://schemas.openxmlformats.org/officeDocument/2006/customXml" ds:itemID="{16B8BCB6-6B38-4838-A981-9E477863A9B0}">
  <ds:schemaRefs>
    <ds:schemaRef ds:uri="http://schemas.microsoft.com/office/2006/metadata/properties"/>
    <ds:schemaRef ds:uri="http://schemas.microsoft.com/office/infopath/2007/PartnerControls"/>
    <ds:schemaRef ds:uri="c5805097-db0a-42f9-a837-be9035f1f571"/>
    <ds:schemaRef ds:uri="22a5b7d0-1699-458f-b8e2-4d8247229549"/>
    <ds:schemaRef ds:uri="54c4cd27-f286-408f-9ce0-33c1e0f3ab39"/>
    <ds:schemaRef ds:uri="ca82dde9-3436-4d3d-bddd-d31447390034"/>
    <ds:schemaRef ds:uri="c9f238dd-bb73-4aef-a7a5-d644ad823e52"/>
    <ds:schemaRef ds:uri="http://schemas.microsoft.com/sharepoint/v4"/>
  </ds:schemaRefs>
</ds:datastoreItem>
</file>

<file path=customXml/itemProps3.xml><?xml version="1.0" encoding="utf-8"?>
<ds:datastoreItem xmlns:ds="http://schemas.openxmlformats.org/officeDocument/2006/customXml" ds:itemID="{8945CCAC-1CAE-4602-B181-A434381EE5C2}">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C0CC4756-7462-4DAC-9EB8-AFFFD6828338}">
  <ds:schemaRefs>
    <ds:schemaRef ds:uri="Microsoft.SharePoint.Taxonomy.ContentTypeSync"/>
  </ds:schemaRefs>
</ds:datastoreItem>
</file>

<file path=customXml/itemProps5.xml><?xml version="1.0" encoding="utf-8"?>
<ds:datastoreItem xmlns:ds="http://schemas.openxmlformats.org/officeDocument/2006/customXml" ds:itemID="{A1ACCD13-04B0-4315-85FC-8464894832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ca82dde9-3436-4d3d-bddd-d31447390034"/>
    <ds:schemaRef ds:uri="22a5b7d0-1699-458f-b8e2-4d8247229549"/>
    <ds:schemaRef ds:uri="c9f238dd-bb73-4aef-a7a5-d644ad823e5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Figure 2.3. </vt:lpstr>
      <vt:lpstr>data-2.3.</vt:lpstr>
      <vt:lpstr>'Figure 2.3. '!footnotes</vt:lpstr>
      <vt:lpstr>'Figure 2.3. '!Source</vt:lpstr>
      <vt:lpstr>'Figure 2.3. '!Subtitle</vt:lpstr>
      <vt:lpstr>'Figure 2.3. '!title</vt:lpstr>
      <vt:lpstr>'Figure 2.3. '!Title_</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BAUDOUIN Ludivine</cp:lastModifiedBy>
  <cp:lastPrinted>2018-12-17T14:20:30Z</cp:lastPrinted>
  <dcterms:created xsi:type="dcterms:W3CDTF">2018-09-25T09:13:47Z</dcterms:created>
  <dcterms:modified xsi:type="dcterms:W3CDTF">2019-01-10T15:38:15Z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ProjectOwnerStructure">
    <vt:lpwstr/>
  </property>
  <property fmtid="{D5CDD505-2E9C-101B-9397-08002B2CF9AE}" pid="4" name="OECDCountry">
    <vt:lpwstr>268;#Asia|d572512b-1b4b-4fa2-9f11-ba75c8a869db</vt:lpwstr>
  </property>
  <property fmtid="{D5CDD505-2E9C-101B-9397-08002B2CF9AE}" pid="5" name="OECDTopic">
    <vt:lpwstr/>
  </property>
  <property fmtid="{D5CDD505-2E9C-101B-9397-08002B2CF9AE}" pid="6" name="OECDCommittee">
    <vt:lpwstr>22;#Employment, Labour and Social Affairs Committee|042c2d58-0ad6-4bf4-853d-cad057c581bf</vt:lpwstr>
  </property>
  <property fmtid="{D5CDD505-2E9C-101B-9397-08002B2CF9AE}" pid="7" name="OECDPWB">
    <vt:lpwstr>1151;#2.2.3.5.1 Reports: Society at a Glance 2018 / Society at a Glance Asia/Pacific 2018|4b2dda89-0845-46f5-b557-a29f30f43391</vt:lpwstr>
  </property>
  <property fmtid="{D5CDD505-2E9C-101B-9397-08002B2CF9AE}" pid="8" name="OECDKeywords">
    <vt:lpwstr/>
  </property>
  <property fmtid="{D5CDD505-2E9C-101B-9397-08002B2CF9AE}" pid="9" name="OECDHorizontalProjects">
    <vt:lpwstr/>
  </property>
  <property fmtid="{D5CDD505-2E9C-101B-9397-08002B2CF9AE}" pid="10" name="eShareOrganisationTaxHTField0">
    <vt:lpwstr/>
  </property>
  <property fmtid="{D5CDD505-2E9C-101B-9397-08002B2CF9AE}" pid="11" name="OECDOrganisation">
    <vt:lpwstr/>
  </property>
</Properties>
</file>