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40-EN - SME and Entrepreneurship Policy in Brazil 2020\"/>
    </mc:Choice>
  </mc:AlternateContent>
  <bookViews>
    <workbookView xWindow="0" yWindow="0" windowWidth="28800" windowHeight="12345"/>
  </bookViews>
  <sheets>
    <sheet name="Sheet1" sheetId="1" r:id="rId1"/>
    <sheet name="Sheet5" sheetId="5" r:id="rId2"/>
  </sheets>
  <calcPr calcId="162913"/>
</workbook>
</file>

<file path=xl/calcChain.xml><?xml version="1.0" encoding="utf-8"?>
<calcChain xmlns="http://schemas.openxmlformats.org/spreadsheetml/2006/main">
  <c r="Q22" i="5" l="1"/>
  <c r="Q21" i="5"/>
  <c r="Q23" i="5"/>
  <c r="Q24" i="5"/>
  <c r="Q25" i="5"/>
  <c r="Q20" i="5"/>
  <c r="D11" i="5"/>
</calcChain>
</file>

<file path=xl/comments1.xml><?xml version="1.0" encoding="utf-8"?>
<comments xmlns="http://schemas.openxmlformats.org/spreadsheetml/2006/main">
  <authors>
    <author>MyOECD</author>
  </authors>
  <commentList>
    <comment ref="J20" authorId="0" shapeId="0">
      <text>
        <r>
          <rPr>
            <sz val="9"/>
            <color indexed="81"/>
            <rFont val="Tahoma"/>
            <family val="2"/>
          </rPr>
          <t xml:space="preserve">z: Not applicable </t>
        </r>
      </text>
    </comment>
    <comment ref="J21" authorId="0" shapeId="0">
      <text>
        <r>
          <rPr>
            <sz val="9"/>
            <color indexed="81"/>
            <rFont val="Tahoma"/>
            <family val="2"/>
          </rPr>
          <t xml:space="preserve">z: Not applicable </t>
        </r>
      </text>
    </comment>
    <comment ref="K21" authorId="0" shapeId="0">
      <text>
        <r>
          <rPr>
            <sz val="9"/>
            <color indexed="81"/>
            <rFont val="Tahoma"/>
            <family val="2"/>
          </rPr>
          <t xml:space="preserve">x: Data included in another category 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 xml:space="preserve">x: Data included in another category </t>
        </r>
      </text>
    </comment>
    <comment ref="F22" authorId="0" shapeId="0">
      <text>
        <r>
          <rPr>
            <sz val="9"/>
            <color indexed="81"/>
            <rFont val="Tahoma"/>
            <family val="2"/>
          </rPr>
          <t xml:space="preserve">M: Missing value; data cannot exist </t>
        </r>
      </text>
    </comment>
    <comment ref="G22" authorId="0" shapeId="0">
      <text>
        <r>
          <rPr>
            <sz val="9"/>
            <color indexed="81"/>
            <rFont val="Tahoma"/>
            <family val="2"/>
          </rPr>
          <t xml:space="preserve">M: Missing value; data cannot exist </t>
        </r>
      </text>
    </comment>
    <comment ref="H22" authorId="0" shapeId="0">
      <text>
        <r>
          <rPr>
            <sz val="9"/>
            <color indexed="81"/>
            <rFont val="Tahoma"/>
            <family val="2"/>
          </rPr>
          <t xml:space="preserve">M: Missing value; data cannot exist </t>
        </r>
      </text>
    </comment>
    <comment ref="I22" authorId="0" shapeId="0">
      <text>
        <r>
          <rPr>
            <sz val="9"/>
            <color indexed="81"/>
            <rFont val="Tahoma"/>
            <family val="2"/>
          </rPr>
          <t xml:space="preserve">M: Missing value; data cannot exist 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 xml:space="preserve">z: Not applicable </t>
        </r>
      </text>
    </comment>
    <comment ref="K22" authorId="0" shapeId="0">
      <text>
        <r>
          <rPr>
            <sz val="9"/>
            <color indexed="81"/>
            <rFont val="Tahoma"/>
            <family val="2"/>
          </rPr>
          <t xml:space="preserve">x: Data included in another category 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 xml:space="preserve">x: Data included in another category 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 xml:space="preserve">M: Missing value; data cannot exist 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 xml:space="preserve">M: Missing value; data cannot exist 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 xml:space="preserve">w: Includes data from another category 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 xml:space="preserve">M: Missing value; data cannot exist </t>
        </r>
      </text>
    </comment>
    <comment ref="K23" authorId="0" shapeId="0">
      <text>
        <r>
          <rPr>
            <sz val="9"/>
            <color indexed="81"/>
            <rFont val="Tahoma"/>
            <family val="2"/>
          </rPr>
          <t xml:space="preserve">M: Missing value; data cannot exist 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 xml:space="preserve">M: Missing value; data cannot exist </t>
        </r>
      </text>
    </comment>
    <comment ref="J24" authorId="0" shapeId="0">
      <text>
        <r>
          <rPr>
            <sz val="9"/>
            <color indexed="81"/>
            <rFont val="Tahoma"/>
            <family val="2"/>
          </rPr>
          <t xml:space="preserve">x: Data included in another category </t>
        </r>
      </text>
    </comment>
    <comment ref="K24" authorId="0" shapeId="0">
      <text>
        <r>
          <rPr>
            <sz val="9"/>
            <color indexed="81"/>
            <rFont val="Tahoma"/>
            <family val="2"/>
          </rPr>
          <t xml:space="preserve">x: Data included in another category </t>
        </r>
      </text>
    </comment>
    <comment ref="L24" authorId="0" shapeId="0">
      <text>
        <r>
          <rPr>
            <sz val="9"/>
            <color indexed="81"/>
            <rFont val="Tahoma"/>
            <family val="2"/>
          </rPr>
          <t xml:space="preserve">x: Data included in another category </t>
        </r>
      </text>
    </comment>
    <comment ref="M24" authorId="0" shapeId="0">
      <text>
        <r>
          <rPr>
            <sz val="9"/>
            <color indexed="81"/>
            <rFont val="Tahoma"/>
            <family val="2"/>
          </rPr>
          <t xml:space="preserve">w: Includes data from another category </t>
        </r>
      </text>
    </comment>
    <comment ref="J25" authorId="0" shapeId="0">
      <text>
        <r>
          <rPr>
            <sz val="9"/>
            <color indexed="81"/>
            <rFont val="Tahoma"/>
            <family val="2"/>
          </rPr>
          <t xml:space="preserve">z: Not applicable </t>
        </r>
      </text>
    </comment>
    <comment ref="K25" authorId="0" shapeId="0">
      <text>
        <r>
          <rPr>
            <sz val="9"/>
            <color indexed="81"/>
            <rFont val="Tahoma"/>
            <family val="2"/>
          </rPr>
          <t xml:space="preserve">x: Data included in another category </t>
        </r>
      </text>
    </comment>
    <comment ref="L25" authorId="0" shapeId="0">
      <text>
        <r>
          <rPr>
            <sz val="9"/>
            <color indexed="81"/>
            <rFont val="Tahoma"/>
            <family val="2"/>
          </rPr>
          <t xml:space="preserve">x: Data included in another category </t>
        </r>
      </text>
    </comment>
  </commentList>
</comments>
</file>

<file path=xl/sharedStrings.xml><?xml version="1.0" encoding="utf-8"?>
<sst xmlns="http://schemas.openxmlformats.org/spreadsheetml/2006/main" count="109" uniqueCount="56">
  <si>
    <t>Mexico</t>
  </si>
  <si>
    <t>&lt;?xml version="1.0" encoding="utf-16"?&gt;&lt;WebTableParameter xmlns:xsd="http://www.w3.org/2001/XMLSchema" xmlns:xsi="http://www.w3.org/2001/XMLSchema-instance" xmlns="http://stats.oecd.org/OECDStatWS/2004/03/01/"&gt;&lt;DataTable Code="EAG_FIN_RATIO_CATEGORY" HasMetadata="true"&gt;&lt;Name LocaleIsoCode="en"&gt;Educational finance indicators&lt;/Name&gt;&lt;Name LocaleIsoCode="fr"&gt;Indicateurs relatifs au financement de l’éducation&lt;/Name&gt;&lt;Dimension Code="COUNTRY" HasMetadata="false" CommonCode="LOCATION" Display="labels"&gt;&lt;Name LocaleIsoCode="en"&gt;Country&lt;/Name&gt;&lt;Name LocaleIsoCode="fr"&gt;Country&lt;/Name&gt;&lt;Member Code="CHL" HasMetadata="false" HasOnlyUnitMetadata="false" HasChild="0"&gt;&lt;Name LocaleIsoCode="en"&gt;Chile&lt;/Name&gt;&lt;Name LocaleIsoCode="fr"&gt;Chili&lt;/Name&gt;&lt;/Member&gt;&lt;Member Code="MEX" HasMetadata="false" HasOnlyUnitMetadata="false" HasChild="0"&gt;&lt;Name LocaleIsoCode="en"&gt;Mexico&lt;/Name&gt;&lt;Name LocaleIsoCode="fr"&gt;Mexique&lt;/Name&gt;&lt;/Member&gt;&lt;Member Code="ARG" HasMetadata="false" HasOnlyUnitMetadata="false" HasChild="0"&gt;&lt;Name LocaleIsoCode="en"&gt;Argentina&lt;/Name&gt;&lt;Name LocaleIsoCode="fr"&gt;Argentine&lt;/Name&gt;&lt;/Member&gt;&lt;Member Code="BRA" HasMetadata="false" HasOnlyUnitMetadata="false" HasChild="0"&gt;&lt;Name LocaleIsoCode="en"&gt;Brazil&lt;/Name&gt;&lt;Name LocaleIsoCode="fr"&gt;Brésil&lt;/Name&gt;&lt;/Member&gt;&lt;Member Code="COL" HasMetadata="false" HasOnlyUnitMetadata="false" HasChild="0"&gt;&lt;Name LocaleIsoCode="en"&gt;Colombia&lt;/Name&gt;&lt;Name LocaleIsoCode="fr"&gt;Colombie&lt;/Name&gt;&lt;/Member&gt;&lt;Member Code="CRI" HasMetadata="false" HasOnlyUnitMetadata="false" HasChild="0"&gt;&lt;Name LocaleIsoCode="en"&gt;Costa Rica&lt;/Name&gt;&lt;Name LocaleIsoCode="fr"&gt;Costa Rica&lt;/Name&gt;&lt;/Member&gt;&lt;/Dimension&gt;&lt;Dimension Code="ISC11_LEVEL_CAT" HasMetadata="false" Display="labels"&gt;&lt;Name LocaleIsoCode="en"&gt;Education level and programe orientation&lt;/Name&gt;&lt;Name LocaleIsoCode="fr"&gt;Education level and programe orientation&lt;/Name&gt;&lt;Member Code="L0" HasMetadata="false" HasOnlyUnitMetadata="false" HasChild="0"&gt;&lt;Name LocaleIsoCode="en"&gt;Early childhood education  (ISCED2011 level 0)&lt;/Name&gt;&lt;Name LocaleIsoCode="fr"&gt;Éducation de la petite enfance (niveau 0 de la CITE 2011)&lt;/Name&gt;&lt;/Member&gt;&lt;Member Code="L1" HasMetadata="false" HasOnlyUnitMetadata="false" HasChild="0"&gt;&lt;Name LocaleIsoCode="en"&gt;Primary education (ISCED2011 level 1)&lt;/Name&gt;&lt;Name LocaleIsoCode="fr"&gt;Enseignement primaire (niveau 1 de la CITE 2011)&lt;/Name&gt;&lt;/Member&gt;&lt;Member Code="L2" HasMetadata="false" HasOnlyUnitMetadata="false" HasChild="0"&gt;&lt;Name LocaleIsoCode="en"&gt;Lower secondary education (ISCED2011 level 2)&lt;/Name&gt;&lt;Name LocaleIsoCode="fr"&gt;Premier cycle de l’enseignement secondaire (niveau 2 de la CITE 2011)&lt;/Name&gt;&lt;/Member&gt;&lt;Member Code="L3" HasMetadata="false" HasOnlyUnitMetadata="false" HasChild="0"&gt;&lt;Name LocaleIsoCode="en"&gt;Upper secondary education (ISCED2011 level 3)&lt;/Name&gt;&lt;Name LocaleIsoCode="fr"&gt;Deuxième cycle de l’enseignement secondaire (niveau 3 de la CITE 2011)&lt;/Name&gt;&lt;/Member&gt;&lt;Member Code="L4" HasMetadata="false" HasOnlyUnitMetadata="false" HasChild="0"&gt;&lt;Name LocaleIsoCode="en"&gt;Post-secondary non-tertiary education  (ISCED2011 level 4)&lt;/Name&gt;&lt;Name LocaleIsoCode="fr"&gt;Enseignement post-secondaire non tertiaire (niveau 4 de la CITE 2011)&lt;/Name&gt;&lt;/Member&gt;&lt;Member Code="L5" HasMetadata="false" HasOnlyUnitMetadata="false" HasChild="0"&gt;&lt;Name LocaleIsoCode="en"&gt;Short-cycle tertiary education (ISCED2011 level 5)&lt;/Name&gt;&lt;Name LocaleIsoCode="fr"&gt;Enseignement tertiaire de cycle court (niveau 5 de la CITE 2011)&lt;/Name&gt;&lt;/Member&gt;&lt;Member Code="L6T8" HasMetadata="false" HasOnlyUnitMetadata="false" HasChild="0"&gt;&lt;Name LocaleIsoCode="en"&gt;ISCED2011 levels 6 to 8&lt;/Name&gt;&lt;Name LocaleIsoCode="fr"&gt;Niveaux 6 à 8 de la CITE 2011&lt;/Name&gt;&lt;/Member&gt;&lt;Member Code="L5T8" HasMetadata="false" HasOnlyUnitMetadata="false" HasChild="1"&gt;&lt;Name LocaleIsoCode="en"&gt;Total tertiary education (ISCED2011 levels 5 to 8)&lt;/Name&gt;&lt;Name LocaleIsoCode="fr"&gt;Ensemble de l’enseignement tertiaire (niveaux 5 à 8 de la CITE 2011)&lt;/Name&gt;&lt;/Member&gt;&lt;Member Code="L3T4" HasMetadata="false" HasOnlyUnitMetadata="false" HasChild="0"&gt;&lt;Name LocaleIsoCode="en"&gt;Upper secondary and post-secondary non-tertiary education&lt;/Name&gt;&lt;Name LocaleIsoCode="fr"&gt;Upper secondary and post-secondary non-tertiary education&lt;/Name&gt;&lt;/Member&gt;&lt;Member Code="T" HasMetadata="false" HasOnlyUnitMetadata="false" HasChild="0"&gt;&lt;Name LocaleIsoCode="en"&gt;All ISCED levels&lt;/Name&gt;&lt;Name LocaleIsoCode="fr"&gt;Tous niveaux CITE confondus&lt;/Name&gt;&lt;/Member&gt;&lt;/Dimension&gt;&lt;Dimension Code="INDICATOR" HasMetadata="false" Display="labels"&gt;&lt;Name LocaleIsoCode="en"&gt;Indicator&lt;/Name&gt;&lt;Name LocaleIsoCode="fr"&gt;Indicator&lt;/Name&gt;&lt;Member Code="FIN_PUBEXP" HasMetadata="false" HasOnlyUnitMetadata="false" HasChild="0"&gt;&lt;Name LocaleIsoCode="en"&gt;Expenditure on education as a share of total government expenditure&lt;/Name&gt;&lt;Name LocaleIsoCode="fr"&gt;Expenditure on education as a share of total government expenditure&lt;/Name&gt;&lt;/Member&gt;&lt;/Dimension&gt;&lt;Dimension Code="EXPENDITURE_TYPE" HasMetadata="false" Display="labels"&gt;&lt;Name LocaleIsoCode="en"&gt;Type of expenditure&lt;/Name&gt;&lt;Name LocaleIsoCode="fr"&gt;Type of expenditure &lt;/Name&gt;&lt;Member Code="T" HasMetadata="false" HasOnlyUnitMetadata="false" HasChild="0"&gt;&lt;Name LocaleIsoCode="en"&gt;All expenditure types&lt;/Name&gt;&lt;Name LocaleIsoCode="fr"&gt;Tous types de dépenses confondus &lt;/Name&gt;&lt;/Member&gt;&lt;Member Code="B_TRF" HasMetadata="false" HasOnlyUnitMetadata="false" HasChild="0"&gt;&lt;Name LocaleIsoCode="en"&gt;Before transfers&lt;/Name&gt;&lt;Name LocaleIsoCode="fr"&gt;Avant transferts&lt;/Name&gt;&lt;/Member&gt;&lt;/Dimension&gt;&lt;Dimension Code="REF_SECTOR" HasMetadata="false" Display="labels"&gt;&lt;Name LocaleIsoCode="en"&gt;Source of funds&lt;/Name&gt;&lt;Name LocaleIsoCode="fr"&gt;Source de financement&lt;/Name&gt;&lt;Member Code="S13" HasMetadata="false" HasOnlyUnitMetadata="false" HasChild="0"&gt;&lt;Name LocaleIsoCode="en"&gt;General government&lt;/Name&gt;&lt;Name LocaleIsoCode="fr"&gt;Exécutif général &lt;/Name&gt;&lt;/Member&gt;&lt;/Dimension&gt;&lt;Dimension Code="COUNTERPART_SECTOR" HasMetadata="false" Display="labels"&gt;&lt;Name LocaleIsoCode="en"&gt;Institution type&lt;/Name&gt;&lt;Name LocaleIsoCode="fr"&gt;Type d'institution&lt;/Name&gt;&lt;Member Code="T" HasMetadata="false" HasOnlyUnitMetadata="false" HasChild="0" IsDisplayed="true"&gt;&lt;Name LocaleIsoCode="en"&gt;All sectors&lt;/Name&gt;&lt;Name LocaleIsoCode="fr"&gt;Tous secteurs confondus &lt;/Name&gt;&lt;/Member&gt;&lt;Member Code="INST_T" HasMetadata="false" HasOnlyUnitMetadata="false" HasChild="0"&gt;&lt;Name LocaleIsoCode="en"&gt;All public and private educational institutions&lt;/Name&gt;&lt;Name LocaleIsoCode="fr"&gt;Ensemble des établissements d’enseignement publics et privés &lt;/Name&gt;&lt;/Member&gt;&lt;Member Code="OUT_INST_T" HasMetadata="false" HasOnlyUnitMetadata="false" HasChild="0"&gt;&lt;Name LocaleIsoCode="en"&gt;Outside educational institutions&lt;/Name&gt;&lt;Name LocaleIsoCode="fr"&gt;Hors établissements d’enseignement &lt;/Name&gt;&lt;/Member&gt;&lt;/Dimension&gt;&lt;Dimension Code="YEAR" HasMetadata="false" CommonCode="TIME" Display="labels"&gt;&lt;Name LocaleIsoCode="en"&gt;Year&lt;/Name&gt;&lt;Name LocaleIsoCode="fr"&gt;Year&lt;/Name&gt;&lt;Member Code="2014" HasMetadata="false"&gt;&lt;Name LocaleIsoCode="en"&gt;2014&lt;/Name&gt;&lt;Name LocaleIsoCode="fr"&gt;2014&lt;/Name&gt;&lt;/Member&gt;&lt;Member Code="2015" HasMetadata="false" IsDisplayed="true"&gt;&lt;Name LocaleIsoCode="en"&gt;2015&lt;/Name&gt;&lt;Name LocaleIsoCode="fr"&gt;2015&lt;/Name&gt;&lt;/Member&gt;&lt;/Dimension&gt;&lt;WBOSInformations&gt;&lt;TimeDimension WebTreeWasUsed="false"&gt;&lt;StartCodes Annual="2014" /&gt;&lt;EndCodes Annual="2015" /&gt;&lt;/TimeDimension&gt;&lt;/WBOSInformations&gt;&lt;Tabulation Axis="horizontal"&gt;&lt;Dimension Code="ISC11_LEVEL_CAT" /&gt;&lt;/Tabulation&gt;&lt;Tabulation Axis="vertical"&gt;&lt;Dimension Code="COUNTRY" CommonCode="LOCATION" /&gt;&lt;/Tabulation&gt;&lt;Tabulation Axis="page"&gt;&lt;Dimension Code="INDICATOR" /&gt;&lt;Dimension Code="EXPENDITURE_TYPE" /&gt;&lt;Dimension Code="REF_SECTOR" /&gt;&lt;Dimension Code="COUNTERPART_SECTOR" /&gt;&lt;Dimension Code="YEAR" CommonCode="TIME" /&gt;&lt;/Tabulation&gt;&lt;Formatting&gt;&lt;Labels LocaleIsoCode="en" /&gt;&lt;Power&gt;0&lt;/Power&gt;&lt;Decimals&gt;1&lt;/Decimals&gt;&lt;SkipEmptyLines&gt;tru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Name LocaleIsoCode="en"&gt;Public expenditure on education as percentage of total government expenditure&lt;/Name&gt;&lt;AbsoluteUri&gt;http://stats.oecd.org//View.aspx?QueryId=79390&amp;amp;QueryType=Public&amp;amp;Lang=en&lt;/AbsoluteUri&gt;&lt;/Query&gt;&lt;/WebTableParameter&gt;</t>
  </si>
  <si>
    <t>Dataset: Educational finance indicators</t>
  </si>
  <si>
    <t>Indicator</t>
  </si>
  <si>
    <t>Expenditure on education as a share of total government expenditure</t>
  </si>
  <si>
    <t>Type of expenditure</t>
  </si>
  <si>
    <t>All expenditure types</t>
  </si>
  <si>
    <t>Source of funds</t>
  </si>
  <si>
    <t>General government</t>
  </si>
  <si>
    <t>Institution type</t>
  </si>
  <si>
    <t>All sectors</t>
  </si>
  <si>
    <t>Year</t>
  </si>
  <si>
    <t>2015</t>
  </si>
  <si>
    <t>Education level and programe orientation</t>
  </si>
  <si>
    <t>Early childhood education  (ISCED2011 level 0)</t>
  </si>
  <si>
    <t>Primary education (ISCED2011 level 1)</t>
  </si>
  <si>
    <t>Lower secondary education (ISCED2011 level 2)</t>
  </si>
  <si>
    <t>Upper secondary education (ISCED2011 level 3)</t>
  </si>
  <si>
    <t>Post-secondary non-tertiary education  (ISCED2011 level 4)</t>
  </si>
  <si>
    <t>Short-cycle tertiary education (ISCED2011 level 5)</t>
  </si>
  <si>
    <t>ISCED2011 levels 6 to 8</t>
  </si>
  <si>
    <t>Total tertiary education (ISCED2011 levels 5 to 8)</t>
  </si>
  <si>
    <t>Upper secondary and post-secondary non-tertiary education</t>
  </si>
  <si>
    <t>All ISCED levels</t>
  </si>
  <si>
    <t>Country</t>
  </si>
  <si>
    <t/>
  </si>
  <si>
    <t>Chile</t>
  </si>
  <si>
    <t>..</t>
  </si>
  <si>
    <t>Argentina</t>
  </si>
  <si>
    <t>Brazil</t>
  </si>
  <si>
    <t>Colombia</t>
  </si>
  <si>
    <t>Costa Rica</t>
  </si>
  <si>
    <t>Data extracted on 14 Dec 2018 11:01 UTC (GMT) from OECD.Stat</t>
  </si>
  <si>
    <t>Legend:</t>
  </si>
  <si>
    <t>z:</t>
  </si>
  <si>
    <t>Not applicable</t>
  </si>
  <si>
    <t>x:</t>
  </si>
  <si>
    <t>Data included in another category</t>
  </si>
  <si>
    <t>M:</t>
  </si>
  <si>
    <t>Missing value; data cannot exist</t>
  </si>
  <si>
    <t>w:</t>
  </si>
  <si>
    <t>Includes data from another category</t>
  </si>
  <si>
    <t>x</t>
  </si>
  <si>
    <t>1 to 8</t>
  </si>
  <si>
    <t>Percentage of GDP</t>
  </si>
  <si>
    <t xml:space="preserve">Brazil </t>
  </si>
  <si>
    <t>Figure 3.5. Public spending on education in Brazil and selected Latin American countries, 2016</t>
  </si>
  <si>
    <t xml:space="preserve">Source: OECD (2018b), Education at a Glance 2018: OECD Indicators, OECD Publishing, Paris, https://dx.doi.org/10.1787/eag-2018-en. </t>
  </si>
  <si>
    <t>Public spending on education in Brazil and selected Latin American countries, 2016</t>
  </si>
  <si>
    <t>Countries</t>
  </si>
  <si>
    <t>Public spending on education</t>
  </si>
  <si>
    <t>SME and Entrepreneurship Policy in Brazil 2020 - © OECD 2020</t>
  </si>
  <si>
    <t>Chapter 3</t>
  </si>
  <si>
    <t>Figure 3.5. Public spending on education in Brazil and selected Latin American countries, 2016</t>
  </si>
  <si>
    <t>Version 1 - Last updated: 24-Feb-2020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</si>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</sst>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17" x14ac:knownFonts="1"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b/>
      <sz val="8"/>
      <name val="Verdana"/>
      <family val="2"/>
    </font>
    <font>
      <b/>
      <sz val="9"/>
      <color indexed="10"/>
      <name val="Courier New"/>
      <family val="3"/>
    </font>
    <font>
      <sz val="8"/>
      <name val="Verdana"/>
      <family val="2"/>
    </font>
    <font>
      <u/>
      <sz val="8"/>
      <name val="Verdan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1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vertical="top" wrapText="1"/>
    </xf>
    <xf numFmtId="164" fontId="3" fillId="0" borderId="1" xfId="0" applyNumberFormat="1" applyFont="1" applyBorder="1" applyAlignment="1">
      <alignment horizontal="right"/>
    </xf>
    <xf numFmtId="164" fontId="3" fillId="6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3" borderId="5" xfId="0" applyFont="1" applyFill="1" applyBorder="1" applyAlignment="1">
      <alignment horizontal="center" vertical="top" wrapText="1"/>
    </xf>
    <xf numFmtId="164" fontId="0" fillId="0" borderId="0" xfId="0" applyNumberFormat="1"/>
    <xf numFmtId="0" fontId="12" fillId="0" borderId="0" xfId="0" applyFont="1"/>
    <xf numFmtId="0" fontId="2" fillId="0" borderId="0" xfId="0" applyFont="1" applyFill="1"/>
    <xf numFmtId="0" fontId="1" fillId="0" borderId="0" xfId="0" applyFont="1" applyFill="1"/>
    <xf numFmtId="0" fontId="0" fillId="0" borderId="0" xfId="0" applyFill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0" fillId="0" borderId="6" xfId="0" applyBorder="1"/>
    <xf numFmtId="0" fontId="5" fillId="2" borderId="2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16" fillId="7" borderId="0" xfId="0" applyFont="1" applyFill="1" applyAlignment="1"/>
    <xf numFmtId="0" fontId="15" fillId="7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5665653570871853E-2"/>
          <c:y val="0.11279956744789578"/>
          <c:w val="0.9437788059532497"/>
          <c:h val="0.817020304427575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78-419D-B9B1-943B9D9492A7}"/>
              </c:ext>
            </c:extLst>
          </c:dPt>
          <c:cat>
            <c:strRef>
              <c:f>Sheet1!$A$31:$A$36</c:f>
              <c:strCache>
                <c:ptCount val="6"/>
                <c:pt idx="0">
                  <c:v>Costa Rica</c:v>
                </c:pt>
                <c:pt idx="1">
                  <c:v>Brazil </c:v>
                </c:pt>
                <c:pt idx="2">
                  <c:v>Mexico</c:v>
                </c:pt>
                <c:pt idx="3">
                  <c:v>Colombia</c:v>
                </c:pt>
                <c:pt idx="4">
                  <c:v>Argentina</c:v>
                </c:pt>
                <c:pt idx="5">
                  <c:v>Chile</c:v>
                </c:pt>
              </c:strCache>
            </c:strRef>
          </c:cat>
          <c:val>
            <c:numRef>
              <c:f>Sheet1!$B$31:$B$36</c:f>
              <c:numCache>
                <c:formatCode>General</c:formatCode>
                <c:ptCount val="6"/>
                <c:pt idx="0">
                  <c:v>6.6000000000000005</c:v>
                </c:pt>
                <c:pt idx="1">
                  <c:v>5</c:v>
                </c:pt>
                <c:pt idx="2">
                  <c:v>4.2</c:v>
                </c:pt>
                <c:pt idx="3">
                  <c:v>3.9</c:v>
                </c:pt>
                <c:pt idx="4">
                  <c:v>3.4000000000000004</c:v>
                </c:pt>
                <c:pt idx="5">
                  <c:v>3.4000000000000004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8-419D-B9B1-943B9D94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46504000"/>
        <c:axId val="546498096"/>
      </c:barChart>
      <c:catAx>
        <c:axId val="54650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2552598927044372E-2"/>
              <c:y val="5.5063034235700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46498096"/>
        <c:crosses val="autoZero"/>
        <c:auto val="1"/>
        <c:lblAlgn val="ctr"/>
        <c:lblOffset val="0"/>
        <c:tickLblSkip val="1"/>
        <c:noMultiLvlLbl val="0"/>
      </c:catAx>
      <c:valAx>
        <c:axId val="54649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4650400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153986</xdr:rowOff>
    </xdr:from>
    <xdr:to>
      <xdr:col>7</xdr:col>
      <xdr:colOff>554038</xdr:colOff>
      <xdr:row>25</xdr:row>
      <xdr:rowOff>126999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cc5feb8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1787/cc5feb81-en" TargetMode="External"/><Relationship Id="rId2" Type="http://schemas.openxmlformats.org/officeDocument/2006/relationships/hyperlink" Target="https://stats-3.oecd.org/index.aspx?DatasetCode=EAG_FIN_RATIO_CATEGORY" TargetMode="External"/><Relationship Id="rId1" Type="http://schemas.openxmlformats.org/officeDocument/2006/relationships/hyperlink" Target="http://localhost/OECDStat_Metadata/ShowMetadata.ashx?Dataset=EAG_FIN_RATIO_CATEGORY&amp;ShowOnWeb=true&amp;Lang=en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://oe.cd/disclai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/>
  </sheetViews>
  <sheetFormatPr defaultRowHeight="12.75" x14ac:dyDescent="0.2"/>
  <cols>
    <col min="1" max="1" width="10.28515625" bestFit="1" customWidth="1"/>
  </cols>
  <sheetData>
    <row r="1" spans="1:12" s="31" customFormat="1" x14ac:dyDescent="0.2">
      <c r="A1" s="32" t="s">
        <v>51</v>
      </c>
    </row>
    <row r="2" spans="1:12" s="31" customFormat="1" x14ac:dyDescent="0.2">
      <c r="A2" s="31" t="s">
        <v>52</v>
      </c>
      <c r="B2" s="31" t="s">
        <v>53</v>
      </c>
    </row>
    <row r="3" spans="1:12" s="31" customFormat="1" x14ac:dyDescent="0.2">
      <c r="A3" s="31" t="s">
        <v>54</v>
      </c>
    </row>
    <row r="4" spans="1:12" s="31" customFormat="1" x14ac:dyDescent="0.2">
      <c r="A4" s="32" t="s">
        <v>55</v>
      </c>
    </row>
    <row r="5" spans="1:12" s="31" customFormat="1" x14ac:dyDescent="0.2"/>
    <row r="6" spans="1:12" x14ac:dyDescent="0.2">
      <c r="A6" s="16" t="s">
        <v>46</v>
      </c>
    </row>
    <row r="8" spans="1:12" x14ac:dyDescent="0.2">
      <c r="A8" s="20"/>
      <c r="C8" s="2"/>
      <c r="D8" s="2"/>
      <c r="E8" s="2"/>
      <c r="F8" s="2"/>
      <c r="G8" s="1"/>
    </row>
    <row r="9" spans="1:12" x14ac:dyDescent="0.2">
      <c r="C9" s="2"/>
      <c r="D9" s="2"/>
      <c r="E9" s="2"/>
      <c r="F9" s="2"/>
      <c r="G9" s="1"/>
    </row>
    <row r="10" spans="1:12" x14ac:dyDescent="0.2">
      <c r="C10" s="2"/>
      <c r="D10" s="17"/>
      <c r="E10" s="17"/>
      <c r="F10" s="17"/>
      <c r="G10" s="18"/>
      <c r="H10" s="19"/>
      <c r="I10" s="19"/>
      <c r="J10" s="19"/>
      <c r="K10" s="19"/>
      <c r="L10" s="19"/>
    </row>
    <row r="11" spans="1:12" x14ac:dyDescent="0.2">
      <c r="C11" s="2"/>
      <c r="D11" s="17"/>
      <c r="E11" s="17"/>
      <c r="F11" s="17"/>
      <c r="G11" s="18"/>
      <c r="H11" s="19"/>
      <c r="I11" s="19"/>
      <c r="J11" s="19"/>
      <c r="K11" s="19"/>
      <c r="L11" s="19"/>
    </row>
    <row r="12" spans="1:12" x14ac:dyDescent="0.2">
      <c r="C12" s="2"/>
      <c r="D12" s="17"/>
      <c r="E12" s="17"/>
      <c r="F12" s="17"/>
      <c r="G12" s="18"/>
      <c r="H12" s="19"/>
      <c r="I12" s="19"/>
      <c r="J12" s="19"/>
      <c r="K12" s="19"/>
      <c r="L12" s="19"/>
    </row>
    <row r="13" spans="1:12" x14ac:dyDescent="0.2">
      <c r="C13" s="2"/>
      <c r="D13" s="17"/>
      <c r="E13" s="17"/>
      <c r="F13" s="17"/>
      <c r="G13" s="18"/>
      <c r="H13" s="19"/>
      <c r="I13" s="19"/>
      <c r="J13" s="19"/>
      <c r="K13" s="19"/>
      <c r="L13" s="19"/>
    </row>
    <row r="14" spans="1:12" x14ac:dyDescent="0.2">
      <c r="C14" s="2"/>
      <c r="D14" s="17"/>
      <c r="E14" s="17"/>
      <c r="F14" s="17"/>
      <c r="G14" s="18"/>
      <c r="H14" s="19"/>
      <c r="I14" s="19"/>
      <c r="J14" s="19"/>
      <c r="K14" s="19"/>
      <c r="L14" s="19"/>
    </row>
    <row r="15" spans="1:12" x14ac:dyDescent="0.2">
      <c r="A15" s="20"/>
      <c r="C15" s="2"/>
      <c r="D15" s="17"/>
      <c r="E15" s="17"/>
      <c r="F15" s="17"/>
      <c r="G15" s="18"/>
      <c r="H15" s="19"/>
      <c r="I15" s="19"/>
      <c r="J15" s="19"/>
      <c r="K15" s="19"/>
      <c r="L15" s="19"/>
    </row>
    <row r="16" spans="1:12" x14ac:dyDescent="0.2">
      <c r="A16" s="20"/>
      <c r="C16" s="2"/>
      <c r="D16" s="17"/>
      <c r="E16" s="17"/>
      <c r="F16" s="17"/>
      <c r="G16" s="18"/>
      <c r="H16" s="19"/>
      <c r="I16" s="19"/>
      <c r="J16" s="19"/>
      <c r="K16" s="19"/>
      <c r="L16" s="19"/>
    </row>
    <row r="17" spans="1:12" x14ac:dyDescent="0.2">
      <c r="A17" s="21"/>
      <c r="B17" s="2"/>
      <c r="C17" s="2"/>
      <c r="D17" s="17"/>
      <c r="E17" s="17"/>
      <c r="F17" s="17"/>
      <c r="G17" s="17"/>
      <c r="H17" s="17"/>
      <c r="I17" s="17"/>
      <c r="J17" s="17"/>
      <c r="K17" s="17"/>
      <c r="L17" s="17"/>
    </row>
    <row r="18" spans="1:12" x14ac:dyDescent="0.2">
      <c r="A18" s="21"/>
      <c r="B18" s="2"/>
      <c r="C18" s="2"/>
      <c r="D18" s="17"/>
      <c r="E18" s="17"/>
      <c r="F18" s="17"/>
      <c r="G18" s="17"/>
      <c r="H18" s="17"/>
      <c r="I18" s="17"/>
      <c r="J18" s="17"/>
      <c r="K18" s="17"/>
      <c r="L18" s="17"/>
    </row>
    <row r="19" spans="1:12" x14ac:dyDescent="0.2">
      <c r="A19" s="21"/>
      <c r="B19" s="2"/>
      <c r="C19" s="2"/>
      <c r="D19" s="17"/>
      <c r="E19" s="17"/>
      <c r="F19" s="17"/>
      <c r="G19" s="17"/>
      <c r="H19" s="17"/>
      <c r="I19" s="17"/>
      <c r="J19" s="17"/>
      <c r="K19" s="17"/>
      <c r="L19" s="17"/>
    </row>
    <row r="20" spans="1:12" x14ac:dyDescent="0.2">
      <c r="A20" s="21"/>
      <c r="B20" s="2"/>
      <c r="C20" s="2"/>
      <c r="D20" s="17"/>
      <c r="E20" s="17"/>
      <c r="F20" s="17"/>
      <c r="G20" s="17"/>
      <c r="H20" s="17"/>
      <c r="I20" s="17"/>
      <c r="J20" s="17"/>
      <c r="K20" s="17"/>
      <c r="L20" s="17"/>
    </row>
    <row r="21" spans="1:12" x14ac:dyDescent="0.2">
      <c r="A21" s="21"/>
      <c r="B21" s="2"/>
      <c r="C21" s="2"/>
      <c r="D21" s="17"/>
      <c r="E21" s="17"/>
      <c r="F21" s="17"/>
      <c r="G21" s="17"/>
      <c r="H21" s="17"/>
      <c r="I21" s="17"/>
      <c r="J21" s="17"/>
      <c r="K21" s="17"/>
      <c r="L21" s="17"/>
    </row>
    <row r="22" spans="1:12" x14ac:dyDescent="0.2">
      <c r="A22" s="21"/>
      <c r="B22" s="2"/>
      <c r="C22" s="2"/>
      <c r="D22" s="17"/>
      <c r="E22" s="17"/>
      <c r="F22" s="17"/>
      <c r="G22" s="17"/>
      <c r="H22" s="17"/>
      <c r="I22" s="17"/>
      <c r="J22" s="17"/>
      <c r="K22" s="17"/>
      <c r="L22" s="17"/>
    </row>
    <row r="23" spans="1:12" x14ac:dyDescent="0.2">
      <c r="A23" s="21"/>
      <c r="B23" s="2"/>
      <c r="C23" s="2"/>
      <c r="D23" s="17"/>
      <c r="E23" s="17"/>
      <c r="F23" s="17"/>
      <c r="G23" s="17"/>
      <c r="H23" s="17"/>
      <c r="I23" s="17"/>
      <c r="J23" s="17"/>
      <c r="K23" s="17"/>
      <c r="L23" s="17"/>
    </row>
    <row r="24" spans="1:12" x14ac:dyDescent="0.2">
      <c r="A24" s="21"/>
      <c r="B24" s="2"/>
      <c r="C24" s="2"/>
      <c r="D24" s="17"/>
      <c r="E24" s="17"/>
      <c r="F24" s="17"/>
      <c r="G24" s="17"/>
      <c r="H24" s="17"/>
      <c r="I24" s="17"/>
      <c r="J24" s="17"/>
      <c r="K24" s="17"/>
      <c r="L24" s="17"/>
    </row>
    <row r="25" spans="1:12" x14ac:dyDescent="0.2">
      <c r="A25" s="21"/>
      <c r="B25" s="2"/>
      <c r="C25" s="2"/>
      <c r="D25" s="17"/>
      <c r="E25" s="17"/>
      <c r="F25" s="17"/>
      <c r="G25" s="17"/>
      <c r="H25" s="17"/>
      <c r="I25" s="17"/>
      <c r="J25" s="17"/>
      <c r="K25" s="17"/>
      <c r="L25" s="17"/>
    </row>
    <row r="26" spans="1:12" x14ac:dyDescent="0.2">
      <c r="A26" s="21" t="s">
        <v>47</v>
      </c>
      <c r="B26" s="2"/>
      <c r="C26" s="2"/>
      <c r="D26" s="17"/>
      <c r="E26" s="17"/>
      <c r="F26" s="17"/>
      <c r="G26" s="17"/>
      <c r="H26" s="17"/>
      <c r="I26" s="17"/>
      <c r="J26" s="17"/>
      <c r="K26" s="17"/>
      <c r="L26" s="17"/>
    </row>
    <row r="27" spans="1:12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">
      <c r="A28" s="22" t="s">
        <v>48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">
      <c r="A29" s="20" t="s">
        <v>44</v>
      </c>
      <c r="F29" s="1"/>
      <c r="G29" s="1"/>
      <c r="H29" s="1"/>
      <c r="I29" s="1"/>
      <c r="J29" s="1"/>
    </row>
    <row r="30" spans="1:12" x14ac:dyDescent="0.2">
      <c r="A30" s="23" t="s">
        <v>49</v>
      </c>
      <c r="B30" s="23" t="s">
        <v>50</v>
      </c>
      <c r="F30" s="1"/>
      <c r="G30" s="1"/>
      <c r="H30" s="1"/>
      <c r="I30" s="1"/>
      <c r="J30" s="1"/>
    </row>
    <row r="31" spans="1:12" x14ac:dyDescent="0.2">
      <c r="A31" s="20" t="s">
        <v>31</v>
      </c>
      <c r="B31">
        <v>6.6000000000000005</v>
      </c>
    </row>
    <row r="32" spans="1:12" x14ac:dyDescent="0.2">
      <c r="A32" s="20" t="s">
        <v>45</v>
      </c>
      <c r="B32">
        <v>5</v>
      </c>
    </row>
    <row r="33" spans="1:2" x14ac:dyDescent="0.2">
      <c r="A33" s="20" t="s">
        <v>0</v>
      </c>
      <c r="B33">
        <v>4.2</v>
      </c>
    </row>
    <row r="34" spans="1:2" x14ac:dyDescent="0.2">
      <c r="A34" s="20" t="s">
        <v>30</v>
      </c>
      <c r="B34">
        <v>3.9</v>
      </c>
    </row>
    <row r="35" spans="1:2" x14ac:dyDescent="0.2">
      <c r="A35" s="20" t="s">
        <v>28</v>
      </c>
      <c r="B35">
        <v>3.4000000000000004</v>
      </c>
    </row>
    <row r="36" spans="1:2" x14ac:dyDescent="0.2">
      <c r="A36" s="20" t="s">
        <v>26</v>
      </c>
      <c r="B36">
        <v>3.4000000000000004</v>
      </c>
    </row>
  </sheetData>
  <sortState ref="A7:B12">
    <sortCondition descending="1" ref="B7:B12"/>
  </sortState>
  <hyperlinks>
    <hyperlink ref="A1" r:id="rId1" display="https://doi.org/10.1787/cc5feb81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workbookViewId="0"/>
  </sheetViews>
  <sheetFormatPr defaultRowHeight="12.75" x14ac:dyDescent="0.2"/>
  <sheetData>
    <row r="1" spans="1:15" s="31" customFormat="1" x14ac:dyDescent="0.2">
      <c r="A1" s="32" t="s">
        <v>51</v>
      </c>
    </row>
    <row r="2" spans="1:15" s="31" customFormat="1" x14ac:dyDescent="0.2">
      <c r="A2" s="31" t="s">
        <v>52</v>
      </c>
      <c r="B2" s="31" t="s">
        <v>53</v>
      </c>
    </row>
    <row r="3" spans="1:15" s="31" customFormat="1" x14ac:dyDescent="0.2">
      <c r="A3" s="31" t="s">
        <v>54</v>
      </c>
    </row>
    <row r="4" spans="1:15" s="31" customFormat="1" x14ac:dyDescent="0.2">
      <c r="A4" s="32" t="s">
        <v>55</v>
      </c>
    </row>
    <row r="5" spans="1:15" s="31" customFormat="1" x14ac:dyDescent="0.2"/>
    <row r="11" spans="1:15" x14ac:dyDescent="0.2">
      <c r="D11" s="3" t="e">
        <f ca="1">DotStatQuery(E11)</f>
        <v>#NAME?</v>
      </c>
      <c r="E11" s="3" t="s">
        <v>1</v>
      </c>
    </row>
    <row r="12" spans="1:15" ht="79.5" x14ac:dyDescent="0.2">
      <c r="D12" s="4" t="s">
        <v>2</v>
      </c>
    </row>
    <row r="13" spans="1:15" x14ac:dyDescent="0.2">
      <c r="D13" s="24" t="s">
        <v>3</v>
      </c>
      <c r="E13" s="25"/>
      <c r="F13" s="26" t="s">
        <v>4</v>
      </c>
      <c r="G13" s="27"/>
      <c r="H13" s="27"/>
      <c r="I13" s="27"/>
      <c r="J13" s="27"/>
      <c r="K13" s="27"/>
      <c r="L13" s="27"/>
      <c r="M13" s="27"/>
      <c r="N13" s="27"/>
      <c r="O13" s="28"/>
    </row>
    <row r="14" spans="1:15" x14ac:dyDescent="0.2">
      <c r="D14" s="24" t="s">
        <v>5</v>
      </c>
      <c r="E14" s="25"/>
      <c r="F14" s="26" t="s">
        <v>6</v>
      </c>
      <c r="G14" s="27"/>
      <c r="H14" s="27"/>
      <c r="I14" s="27"/>
      <c r="J14" s="27"/>
      <c r="K14" s="27"/>
      <c r="L14" s="27"/>
      <c r="M14" s="27"/>
      <c r="N14" s="27"/>
      <c r="O14" s="28"/>
    </row>
    <row r="15" spans="1:15" x14ac:dyDescent="0.2">
      <c r="D15" s="24" t="s">
        <v>7</v>
      </c>
      <c r="E15" s="25"/>
      <c r="F15" s="26" t="s">
        <v>8</v>
      </c>
      <c r="G15" s="27"/>
      <c r="H15" s="27"/>
      <c r="I15" s="27"/>
      <c r="J15" s="27"/>
      <c r="K15" s="27"/>
      <c r="L15" s="27"/>
      <c r="M15" s="27"/>
      <c r="N15" s="27"/>
      <c r="O15" s="28"/>
    </row>
    <row r="16" spans="1:15" x14ac:dyDescent="0.2">
      <c r="D16" s="24" t="s">
        <v>9</v>
      </c>
      <c r="E16" s="25"/>
      <c r="F16" s="26" t="s">
        <v>10</v>
      </c>
      <c r="G16" s="27"/>
      <c r="H16" s="27"/>
      <c r="I16" s="27"/>
      <c r="J16" s="27"/>
      <c r="K16" s="27"/>
      <c r="L16" s="27"/>
      <c r="M16" s="27"/>
      <c r="N16" s="27"/>
      <c r="O16" s="28"/>
    </row>
    <row r="17" spans="4:17" x14ac:dyDescent="0.2">
      <c r="D17" s="24" t="s">
        <v>11</v>
      </c>
      <c r="E17" s="25"/>
      <c r="F17" s="26" t="s">
        <v>12</v>
      </c>
      <c r="G17" s="27"/>
      <c r="H17" s="27"/>
      <c r="I17" s="27"/>
      <c r="J17" s="27"/>
      <c r="K17" s="27"/>
      <c r="L17" s="27"/>
      <c r="M17" s="27"/>
      <c r="N17" s="27"/>
      <c r="O17" s="28"/>
    </row>
    <row r="18" spans="4:17" ht="84" x14ac:dyDescent="0.2">
      <c r="D18" s="29" t="s">
        <v>13</v>
      </c>
      <c r="E18" s="30"/>
      <c r="F18" s="5" t="s">
        <v>14</v>
      </c>
      <c r="G18" s="5" t="s">
        <v>15</v>
      </c>
      <c r="H18" s="5" t="s">
        <v>16</v>
      </c>
      <c r="I18" s="5" t="s">
        <v>17</v>
      </c>
      <c r="J18" s="5" t="s">
        <v>18</v>
      </c>
      <c r="K18" s="5" t="s">
        <v>19</v>
      </c>
      <c r="L18" s="5" t="s">
        <v>20</v>
      </c>
      <c r="M18" s="5" t="s">
        <v>21</v>
      </c>
      <c r="N18" s="5" t="s">
        <v>22</v>
      </c>
      <c r="O18" s="5" t="s">
        <v>23</v>
      </c>
      <c r="Q18" s="14" t="s">
        <v>43</v>
      </c>
    </row>
    <row r="19" spans="4:17" ht="13.5" x14ac:dyDescent="0.25">
      <c r="D19" s="6" t="s">
        <v>24</v>
      </c>
      <c r="E19" s="7" t="s">
        <v>25</v>
      </c>
      <c r="F19" s="7" t="s">
        <v>25</v>
      </c>
      <c r="G19" s="7" t="s">
        <v>25</v>
      </c>
      <c r="H19" s="7" t="s">
        <v>25</v>
      </c>
      <c r="I19" s="7" t="s">
        <v>25</v>
      </c>
      <c r="J19" s="7" t="s">
        <v>25</v>
      </c>
      <c r="K19" s="7" t="s">
        <v>25</v>
      </c>
      <c r="L19" s="7" t="s">
        <v>25</v>
      </c>
      <c r="M19" s="7" t="s">
        <v>25</v>
      </c>
      <c r="N19" s="7" t="s">
        <v>25</v>
      </c>
      <c r="O19" s="7" t="s">
        <v>25</v>
      </c>
    </row>
    <row r="20" spans="4:17" ht="13.5" x14ac:dyDescent="0.25">
      <c r="D20" s="8" t="s">
        <v>26</v>
      </c>
      <c r="E20" s="7" t="s">
        <v>25</v>
      </c>
      <c r="F20" s="9">
        <v>3.7839999999999998</v>
      </c>
      <c r="G20" s="9">
        <v>5.0129999999999999</v>
      </c>
      <c r="H20" s="9">
        <v>2.105</v>
      </c>
      <c r="I20" s="9">
        <v>3.6419999999999999</v>
      </c>
      <c r="J20" s="9" t="s">
        <v>27</v>
      </c>
      <c r="K20" s="9">
        <v>0.58699999999999997</v>
      </c>
      <c r="L20" s="9">
        <v>4.4400000000000004</v>
      </c>
      <c r="M20" s="9">
        <v>5.0270000000000001</v>
      </c>
      <c r="N20" s="9">
        <v>3.6419999999999999</v>
      </c>
      <c r="O20" s="9">
        <v>19.571000000000002</v>
      </c>
      <c r="P20" s="8" t="s">
        <v>26</v>
      </c>
      <c r="Q20" s="15">
        <f>SUM(G20:K20,M20)</f>
        <v>16.373999999999999</v>
      </c>
    </row>
    <row r="21" spans="4:17" ht="13.5" x14ac:dyDescent="0.25">
      <c r="D21" s="8" t="s">
        <v>0</v>
      </c>
      <c r="E21" s="7" t="s">
        <v>25</v>
      </c>
      <c r="F21" s="10">
        <v>1.982</v>
      </c>
      <c r="G21" s="10">
        <v>6.4130000000000003</v>
      </c>
      <c r="H21" s="10">
        <v>3.3849999999999998</v>
      </c>
      <c r="I21" s="10">
        <v>2.9969999999999999</v>
      </c>
      <c r="J21" s="10" t="s">
        <v>27</v>
      </c>
      <c r="K21" s="10" t="s">
        <v>27</v>
      </c>
      <c r="L21" s="10" t="s">
        <v>27</v>
      </c>
      <c r="M21" s="10">
        <v>4.242</v>
      </c>
      <c r="N21" s="10">
        <v>2.9969999999999999</v>
      </c>
      <c r="O21" s="10">
        <v>19.751000000000001</v>
      </c>
      <c r="P21" s="8" t="s">
        <v>0</v>
      </c>
      <c r="Q21" s="15">
        <f t="shared" ref="Q21:Q25" si="0">SUM(G21:K21,M21)</f>
        <v>17.036999999999999</v>
      </c>
    </row>
    <row r="22" spans="4:17" ht="13.5" x14ac:dyDescent="0.25">
      <c r="D22" s="8" t="s">
        <v>28</v>
      </c>
      <c r="E22" s="7" t="s">
        <v>25</v>
      </c>
      <c r="F22" s="9" t="s">
        <v>27</v>
      </c>
      <c r="G22" s="9" t="s">
        <v>27</v>
      </c>
      <c r="H22" s="9" t="s">
        <v>27</v>
      </c>
      <c r="I22" s="9" t="s">
        <v>27</v>
      </c>
      <c r="J22" s="9" t="s">
        <v>27</v>
      </c>
      <c r="K22" s="9" t="s">
        <v>27</v>
      </c>
      <c r="L22" s="9" t="s">
        <v>27</v>
      </c>
      <c r="M22" s="9" t="s">
        <v>27</v>
      </c>
      <c r="N22" s="9">
        <v>2.5219999999999998</v>
      </c>
      <c r="O22" s="9" t="s">
        <v>27</v>
      </c>
      <c r="P22" s="8" t="s">
        <v>28</v>
      </c>
      <c r="Q22" s="15">
        <f>SUM(G22:K22,M22)</f>
        <v>0</v>
      </c>
    </row>
    <row r="23" spans="4:17" ht="13.5" x14ac:dyDescent="0.25">
      <c r="D23" s="8" t="s">
        <v>29</v>
      </c>
      <c r="E23" s="7" t="s">
        <v>25</v>
      </c>
      <c r="F23" s="10">
        <v>2.2589999999999999</v>
      </c>
      <c r="G23" s="10">
        <v>5.0060000000000002</v>
      </c>
      <c r="H23" s="10">
        <v>4.4859999999999998</v>
      </c>
      <c r="I23" s="10">
        <v>3.5990000000000002</v>
      </c>
      <c r="J23" s="10" t="s">
        <v>27</v>
      </c>
      <c r="K23" s="10" t="s">
        <v>27</v>
      </c>
      <c r="L23" s="10" t="s">
        <v>27</v>
      </c>
      <c r="M23" s="10">
        <v>4.1929999999999996</v>
      </c>
      <c r="N23" s="10">
        <v>3.5990000000000002</v>
      </c>
      <c r="O23" s="10">
        <v>19.542000000000002</v>
      </c>
      <c r="P23" s="8" t="s">
        <v>29</v>
      </c>
      <c r="Q23" s="15">
        <f t="shared" si="0"/>
        <v>17.283999999999999</v>
      </c>
    </row>
    <row r="24" spans="4:17" ht="13.5" x14ac:dyDescent="0.25">
      <c r="D24" s="8" t="s">
        <v>30</v>
      </c>
      <c r="E24" s="7" t="s">
        <v>25</v>
      </c>
      <c r="F24" s="9">
        <v>0.86299999999999999</v>
      </c>
      <c r="G24" s="9">
        <v>5.0330000000000004</v>
      </c>
      <c r="H24" s="9">
        <v>3.64</v>
      </c>
      <c r="I24" s="9">
        <v>1.2130000000000001</v>
      </c>
      <c r="J24" s="9" t="s">
        <v>27</v>
      </c>
      <c r="K24" s="9" t="s">
        <v>27</v>
      </c>
      <c r="L24" s="9" t="s">
        <v>27</v>
      </c>
      <c r="M24" s="9">
        <v>2.93</v>
      </c>
      <c r="N24" s="9">
        <v>1.2130000000000001</v>
      </c>
      <c r="O24" s="9">
        <v>13.705</v>
      </c>
      <c r="P24" s="8" t="s">
        <v>30</v>
      </c>
      <c r="Q24" s="15">
        <f t="shared" si="0"/>
        <v>12.815999999999999</v>
      </c>
    </row>
    <row r="25" spans="4:17" ht="21" x14ac:dyDescent="0.25">
      <c r="D25" s="8" t="s">
        <v>31</v>
      </c>
      <c r="E25" s="7" t="s">
        <v>25</v>
      </c>
      <c r="F25" s="10">
        <v>1.5580000000000001</v>
      </c>
      <c r="G25" s="10">
        <v>7.9420000000000002</v>
      </c>
      <c r="H25" s="10">
        <v>4.8230000000000004</v>
      </c>
      <c r="I25" s="10">
        <v>2.4380000000000002</v>
      </c>
      <c r="J25" s="10" t="s">
        <v>27</v>
      </c>
      <c r="K25" s="10" t="s">
        <v>27</v>
      </c>
      <c r="L25" s="10" t="s">
        <v>27</v>
      </c>
      <c r="M25" s="10">
        <v>4.798</v>
      </c>
      <c r="N25" s="10">
        <v>2.4380000000000002</v>
      </c>
      <c r="O25" s="10">
        <v>21.559000000000001</v>
      </c>
      <c r="P25" s="8" t="s">
        <v>31</v>
      </c>
      <c r="Q25" s="15">
        <f t="shared" si="0"/>
        <v>20.001000000000001</v>
      </c>
    </row>
    <row r="26" spans="4:17" x14ac:dyDescent="0.2">
      <c r="D26" s="11" t="s">
        <v>32</v>
      </c>
    </row>
    <row r="27" spans="4:17" x14ac:dyDescent="0.2">
      <c r="D27" s="12" t="s">
        <v>33</v>
      </c>
    </row>
    <row r="28" spans="4:17" x14ac:dyDescent="0.2">
      <c r="D28" s="13" t="s">
        <v>34</v>
      </c>
      <c r="E28" s="12" t="s">
        <v>35</v>
      </c>
    </row>
    <row r="29" spans="4:17" x14ac:dyDescent="0.2">
      <c r="D29" s="13" t="s">
        <v>36</v>
      </c>
      <c r="E29" s="12" t="s">
        <v>37</v>
      </c>
    </row>
    <row r="30" spans="4:17" x14ac:dyDescent="0.2">
      <c r="D30" s="13" t="s">
        <v>38</v>
      </c>
      <c r="E30" s="12" t="s">
        <v>39</v>
      </c>
    </row>
    <row r="31" spans="4:17" x14ac:dyDescent="0.2">
      <c r="D31" s="13" t="s">
        <v>40</v>
      </c>
      <c r="E31" s="12" t="s">
        <v>41</v>
      </c>
    </row>
    <row r="35" spans="17:17" x14ac:dyDescent="0.2">
      <c r="Q35" t="s">
        <v>42</v>
      </c>
    </row>
  </sheetData>
  <mergeCells count="11">
    <mergeCell ref="D16:E16"/>
    <mergeCell ref="F16:O16"/>
    <mergeCell ref="D17:E17"/>
    <mergeCell ref="F17:O17"/>
    <mergeCell ref="D18:E18"/>
    <mergeCell ref="D13:E13"/>
    <mergeCell ref="F13:O13"/>
    <mergeCell ref="D14:E14"/>
    <mergeCell ref="F14:O14"/>
    <mergeCell ref="D15:E15"/>
    <mergeCell ref="F15:O15"/>
  </mergeCells>
  <hyperlinks>
    <hyperlink ref="D12" r:id="rId1" display="http://localhost/OECDStat_Metadata/ShowMetadata.ashx?Dataset=EAG_FIN_RATIO_CATEGORY&amp;ShowOnWeb=true&amp;Lang=en"/>
    <hyperlink ref="D26" r:id="rId2" display="https://stats-3.oecd.org/index.aspx?DatasetCode=EAG_FIN_RATIO_CATEGORY"/>
    <hyperlink ref="A1" r:id="rId3" display="https://doi.org/10.1787/cc5feb81-en"/>
    <hyperlink ref="A4" r:id="rId4"/>
  </hyperlinks>
  <pageMargins left="0.7" right="0.7" top="0.75" bottom="0.75" header="0.3" footer="0.3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  <UserInfo>
        <DisplayName>TAYLOR Alexandra, CFE/COM</DisplayName>
        <AccountId>2335</AccountId>
        <AccountType/>
      </UserInfo>
    </OECDProjectMembers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OECDProjectManager xmlns="bbc7a7a3-1361-4a32-9a19-e150eb4da2ba">
      <UserInfo>
        <DisplayName/>
        <AccountId>1037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Brazil</TermName>
          <TermId xmlns="http://schemas.microsoft.com/office/infopath/2007/PartnerControls">14be2461-1579-43f0-97c7-f61cdf7751da</TermId>
        </TermInfo>
      </Terms>
    </eShareCountryTaxHTField0>
    <OECDProjectLookup xmlns="bbc7a7a3-1361-4a32-9a19-e150eb4da2ba">22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TaxCatchAll xmlns="ca82dde9-3436-4d3d-bddd-d31447390034">
      <Value>320</Value>
      <Value>39</Value>
      <Value>5</Value>
    </TaxCatchAll>
    <OECDMainProject xmlns="bbc7a7a3-1361-4a32-9a19-e150eb4da2ba">25</OECDMainProject>
    <eShareKeywordsTaxHTField0 xmlns="c9f238dd-bb73-4aef-a7a5-d644ad823e52">
      <Terms xmlns="http://schemas.microsoft.com/office/infopath/2007/PartnerControls"/>
    </eShareKeywordsTaxHTField0>
    <eShareCommitteeTaxHTField0 xmlns="c9f238dd-bb73-4aef-a7a5-d644ad823e52">
      <Terms xmlns="http://schemas.microsoft.com/office/infopath/2007/PartnerControls"/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/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Year xmlns="54c4cd27-f286-408f-9ce0-33c1e0f3ab39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28BD6062-E56A-497B-972D-CA37BBA3E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E89C76-5D0D-4E13-B123-042E54DE6752}">
  <ds:schemaRefs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9A3612-450C-4A2E-B72A-57F3C8A2E7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C0429D6-271E-4934-9A73-A38460680C87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95819B6C-A51E-4135-B72C-5FA594F7E6C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2019-11-19T14:07:52Z</cp:lastPrinted>
  <dcterms:created xsi:type="dcterms:W3CDTF">2018-12-14T10:46:45Z</dcterms:created>
  <dcterms:modified xsi:type="dcterms:W3CDTF">2020-02-24T10:42:30Z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>320;#Publications|5e44070b-212f-43f7-a049-65e229ab859c</vt:lpwstr>
  </property>
  <property fmtid="{D5CDD505-2E9C-101B-9397-08002B2CF9AE}" pid="3" name="OECDCountry">
    <vt:lpwstr>39;#Brazil|14be2461-1579-43f0-97c7-f61cdf7751da</vt:lpwstr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>5;#(n/a)|3adabb5f-45b7-4a20-bdde-219e8d9477af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