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firstSheet="1" activeTab="1"/>
  </bookViews>
  <sheets>
    <sheet name="5.7 Transport sector" sheetId="1" r:id="rId1"/>
    <sheet name="DATA - Elec production from RES" sheetId="2" r:id="rId2"/>
    <sheet name="DATA - Shares in elect produc" sheetId="10" r:id="rId3"/>
    <sheet name="DATA - Private car ownership" sheetId="17" r:id="rId4"/>
    <sheet name="DATA - Total final energy consu" sheetId="18" r:id="rId5"/>
  </sheets>
  <definedNames/>
  <calcPr calcId="125725"/>
</workbook>
</file>

<file path=xl/sharedStrings.xml><?xml version="1.0" encoding="utf-8"?>
<sst xmlns="http://schemas.openxmlformats.org/spreadsheetml/2006/main" count="48" uniqueCount="32">
  <si>
    <t>Version 1 - Last updated: September 2012</t>
  </si>
  <si>
    <t>OECD Environmental Performance Reviews: Italy 2013 - ISBN 9789264183926 - © OECD 2013</t>
  </si>
  <si>
    <t>Italy</t>
  </si>
  <si>
    <t>Canada</t>
  </si>
  <si>
    <t>France</t>
  </si>
  <si>
    <t>Germany</t>
  </si>
  <si>
    <t>Japan</t>
  </si>
  <si>
    <t>United Kingdom</t>
  </si>
  <si>
    <t>United States</t>
  </si>
  <si>
    <t>OECD Europe</t>
  </si>
  <si>
    <t>Road</t>
  </si>
  <si>
    <t xml:space="preserve"> </t>
  </si>
  <si>
    <t>%</t>
  </si>
  <si>
    <t>Chapter 5. Climate Change</t>
  </si>
  <si>
    <t>Mtoe</t>
  </si>
  <si>
    <t xml:space="preserve">Figure 5.7. Transport sector
</t>
  </si>
  <si>
    <t>Road transport, 1990-2010 (billion vehicle-km)</t>
  </si>
  <si>
    <t xml:space="preserve">Passenger vehicles </t>
  </si>
  <si>
    <t>Heavy goods vehicles</t>
  </si>
  <si>
    <t>GDP (2000=100)</t>
  </si>
  <si>
    <t>index 2000=1000</t>
  </si>
  <si>
    <t>Seat-km per capita</t>
  </si>
  <si>
    <t>Passengers/inhabitants</t>
  </si>
  <si>
    <t>Demand and supply of public transport, 2000-10</t>
  </si>
  <si>
    <t>Private car ownership, 2010</t>
  </si>
  <si>
    <t xml:space="preserve">OECD </t>
  </si>
  <si>
    <t>Total final energy consumption by the transport sector, 2010</t>
  </si>
  <si>
    <t>Domestic aviation</t>
  </si>
  <si>
    <t>Rail</t>
  </si>
  <si>
    <t>Inland navigation</t>
  </si>
  <si>
    <t>Non-specified</t>
  </si>
  <si>
    <t>veh./100 persons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</si>
</sst>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0"/>
      <color rgb="FF000000"/>
      <name val="Calibri"/>
      <family val="2"/>
    </font>
    <font>
      <sz val="9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i/>
      <sz val="9"/>
      <color rgb="FF0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5" fillId="0" borderId="0" xfId="0" applyFont="1" applyAlignment="1">
      <alignment horizontal="left" readingOrder="1"/>
    </xf>
    <xf numFmtId="1" fontId="104" fillId="0" borderId="0" xfId="0" applyNumberFormat="1" applyFont="1" applyBorder="1"/>
    <xf numFmtId="171" fontId="104" fillId="0" borderId="0" xfId="0" applyNumberFormat="1" applyFont="1" applyBorder="1"/>
    <xf numFmtId="0" fontId="0" fillId="0" borderId="0" xfId="0" applyFont="1"/>
    <xf numFmtId="1" fontId="0" fillId="0" borderId="0" xfId="0" applyNumberFormat="1" applyFont="1"/>
    <xf numFmtId="0" fontId="0" fillId="0" borderId="17" xfId="0" applyFont="1" applyBorder="1"/>
    <xf numFmtId="0" fontId="0" fillId="0" borderId="24" xfId="0" applyFont="1" applyBorder="1" quotePrefix="1"/>
    <xf numFmtId="1" fontId="48" fillId="0" borderId="0" xfId="0" applyNumberFormat="1" applyFont="1" applyBorder="1"/>
    <xf numFmtId="0" fontId="0" fillId="0" borderId="0" xfId="0"/>
    <xf numFmtId="0" fontId="0" fillId="0" borderId="17" xfId="0" applyFont="1" applyBorder="1" applyAlignment="1">
      <alignment horizontal="right"/>
    </xf>
    <xf numFmtId="0" fontId="0" fillId="0" borderId="0" xfId="0"/>
    <xf numFmtId="1" fontId="0" fillId="0" borderId="24" xfId="0" applyNumberFormat="1" applyFont="1" applyBorder="1"/>
    <xf numFmtId="0" fontId="0" fillId="0" borderId="0" xfId="0" applyFont="1"/>
    <xf numFmtId="0" fontId="104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Border="1"/>
    <xf numFmtId="0" fontId="0" fillId="0" borderId="24" xfId="0" applyFont="1" applyBorder="1"/>
    <xf numFmtId="1" fontId="106" fillId="0" borderId="0" xfId="0" applyNumberFormat="1" applyFont="1" applyBorder="1"/>
    <xf numFmtId="1" fontId="0" fillId="0" borderId="0" xfId="0" applyNumberFormat="1" applyFont="1" applyBorder="1"/>
    <xf numFmtId="0" fontId="1" fillId="0" borderId="0" xfId="501" applyFont="1">
      <alignment/>
      <protection/>
    </xf>
    <xf numFmtId="0" fontId="1" fillId="0" borderId="0" xfId="0" applyFont="1" applyBorder="1"/>
    <xf numFmtId="171" fontId="0" fillId="0" borderId="0" xfId="0" applyNumberFormat="1" applyFont="1" applyBorder="1"/>
    <xf numFmtId="2" fontId="1" fillId="0" borderId="0" xfId="501" applyNumberFormat="1" applyFont="1">
      <alignment/>
      <protection/>
    </xf>
    <xf numFmtId="171" fontId="0" fillId="0" borderId="0" xfId="0" applyNumberFormat="1" applyFont="1"/>
    <xf numFmtId="0" fontId="107" fillId="0" borderId="0" xfId="0" applyFont="1" applyAlignment="1">
      <alignment horizontal="left" readingOrder="1"/>
    </xf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Total final energy consumption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by the transport sector, 2010</a:t>
            </a:r>
          </a:p>
        </c:rich>
      </c:tx>
      <c:layout>
        <c:manualLayout>
          <c:xMode val="edge"/>
          <c:yMode val="edge"/>
          <c:x val="0.2005"/>
          <c:y val="0.042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8"/>
          <c:y val="0.29925"/>
          <c:w val="0.48425"/>
          <c:h val="0.48275"/>
        </c:manualLayout>
      </c:layout>
      <c:pieChart>
        <c:varyColors val="1"/>
        <c:ser>
          <c:idx val="0"/>
          <c:order val="0"/>
          <c:tx>
            <c:v>#REF!</c:v>
          </c:tx>
          <c:spPr>
            <a:solidFill>
              <a:schemeClr val="bg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2425"/>
                  <c:y val="0.02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46"/>
                  <c:y val="-0.0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075"/>
                  <c:y val="-0.05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755"/>
                  <c:y val="0.03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Inland navigation
3%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125"/>
                  <c:y val="0.03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Domestic aviation</c:v>
              </c:pt>
              <c:pt idx="1">
                <c:v>Road</c:v>
              </c:pt>
              <c:pt idx="2">
                <c:v>Rail</c:v>
              </c:pt>
              <c:pt idx="3">
                <c:v>Inland navigation</c:v>
              </c:pt>
              <c:pt idx="4">
                <c:v>Non-specified</c:v>
              </c:pt>
            </c:strLit>
          </c:cat>
          <c:val>
            <c:numLit>
              <c:ptCount val="5"/>
              <c:pt idx="0">
                <c:v>715</c:v>
              </c:pt>
              <c:pt idx="1">
                <c:v>35683</c:v>
              </c:pt>
              <c:pt idx="2">
                <c:v>439</c:v>
              </c:pt>
              <c:pt idx="3">
                <c:v>1128</c:v>
              </c:pt>
              <c:pt idx="4">
                <c:v>502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Private car ownership, 2010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b</a:t>
            </a:r>
          </a:p>
        </c:rich>
      </c:tx>
      <c:layout>
        <c:manualLayout>
          <c:xMode val="edge"/>
          <c:yMode val="edge"/>
          <c:x val="0.20075"/>
          <c:y val="0.017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6"/>
          <c:y val="0.21875"/>
          <c:w val="0.49625"/>
          <c:h val="0.61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60.87129700446673</c:v>
              </c:pt>
              <c:pt idx="2">
                <c:v>58.94718268090154</c:v>
              </c:pt>
              <c:pt idx="3">
                <c:v>50.199029542392495</c:v>
              </c:pt>
              <c:pt idx="4">
                <c:v>50.95966008986124</c:v>
              </c:pt>
              <c:pt idx="5">
                <c:v>45.50219825896012</c:v>
              </c:pt>
              <c:pt idx="6">
                <c:v>46.3597570983095</c:v>
              </c:pt>
              <c:pt idx="7">
                <c:v>76.45943650921242</c:v>
              </c:pt>
              <c:pt idx="9">
                <c:v>44.06643863886141</c:v>
              </c:pt>
              <c:pt idx="10">
                <c:v>49.63679265996156</c:v>
              </c:pt>
            </c:numLit>
          </c:val>
        </c:ser>
        <c:overlap val="-40"/>
        <c:gapWidth val="35"/>
        <c:axId val="1510209"/>
        <c:axId val="13591882"/>
      </c:barChart>
      <c:catAx>
        <c:axId val="1510209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3591882"/>
        <c:crosses val="autoZero"/>
        <c:auto val="1"/>
        <c:lblOffset val="0"/>
        <c:tickLblSkip val="1"/>
        <c:noMultiLvlLbl val="0"/>
      </c:catAx>
      <c:valAx>
        <c:axId val="13591882"/>
        <c:scaling>
          <c:orientation val="minMax"/>
          <c:max val="9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vehicles/100 persons</a:t>
                </a:r>
              </a:p>
            </c:rich>
          </c:tx>
          <c:layout>
            <c:manualLayout>
              <c:xMode val="edge"/>
              <c:yMode val="edge"/>
              <c:x val="0.38925"/>
              <c:y val="0.9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510209"/>
        <c:crosses val="max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Road transport, 1990-2010 </a:t>
            </a:r>
          </a:p>
        </c:rich>
      </c:tx>
      <c:layout>
        <c:manualLayout>
          <c:xMode val="edge"/>
          <c:yMode val="edge"/>
          <c:x val="0.26075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75"/>
          <c:y val="0.1565"/>
          <c:w val="0.7777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v>Passenger vehicles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Elec production from RES'!$B$7:$J$7</c:f>
              <c:numCache/>
            </c:numRef>
          </c:cat>
          <c:val>
            <c:numLit>
              <c:ptCount val="9"/>
              <c:pt idx="0">
                <c:v>303</c:v>
              </c:pt>
              <c:pt idx="1">
                <c:v>361</c:v>
              </c:pt>
              <c:pt idx="2">
                <c:v>389</c:v>
              </c:pt>
              <c:pt idx="3">
                <c:v>411</c:v>
              </c:pt>
              <c:pt idx="4">
                <c:v>418</c:v>
              </c:pt>
              <c:pt idx="5">
                <c:v>419</c:v>
              </c:pt>
              <c:pt idx="6">
                <c:v>404</c:v>
              </c:pt>
              <c:pt idx="7">
                <c:v>397</c:v>
              </c:pt>
              <c:pt idx="8">
                <c:v>389</c:v>
              </c:pt>
            </c:numLit>
          </c:val>
        </c:ser>
        <c:ser>
          <c:idx val="2"/>
          <c:order val="1"/>
          <c:tx>
            <c:v>Heavy goods vehicles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Elec production from RES'!$B$7:$J$7</c:f>
              <c:numCache/>
            </c:numRef>
          </c:cat>
          <c:val>
            <c:numLit>
              <c:ptCount val="9"/>
              <c:pt idx="0">
                <c:v>70</c:v>
              </c:pt>
              <c:pt idx="1">
                <c:v>75</c:v>
              </c:pt>
              <c:pt idx="2">
                <c:v>89</c:v>
              </c:pt>
              <c:pt idx="3">
                <c:v>99</c:v>
              </c:pt>
              <c:pt idx="4">
                <c:v>102</c:v>
              </c:pt>
              <c:pt idx="5">
                <c:v>105</c:v>
              </c:pt>
              <c:pt idx="6">
                <c:v>104</c:v>
              </c:pt>
              <c:pt idx="7">
                <c:v>103</c:v>
              </c:pt>
              <c:pt idx="8">
                <c:v>105</c:v>
              </c:pt>
            </c:numLit>
          </c:val>
        </c:ser>
        <c:gapWidth val="59"/>
        <c:axId val="55218075"/>
        <c:axId val="27200628"/>
      </c:barChart>
      <c:lineChart>
        <c:grouping val="standard"/>
        <c:varyColors val="0"/>
        <c:ser>
          <c:idx val="1"/>
          <c:order val="2"/>
          <c:tx>
            <c:v>GDP (right axis)</c:v>
          </c:tx>
          <c:spPr>
            <a:ln w="19050">
              <a:solidFill>
                <a:srgbClr val="92929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2">
                <c:v>100</c:v>
              </c:pt>
              <c:pt idx="3">
                <c:v>105.01378233805316</c:v>
              </c:pt>
              <c:pt idx="4">
                <c:v>107.32295539497207</c:v>
              </c:pt>
              <c:pt idx="5">
                <c:v>109.12926806853146</c:v>
              </c:pt>
              <c:pt idx="6">
                <c:v>107.86748111049162</c:v>
              </c:pt>
              <c:pt idx="7">
                <c:v>102.4194428049112</c:v>
              </c:pt>
              <c:pt idx="8">
                <c:v>103.99409318818853</c:v>
              </c:pt>
            </c:numLit>
          </c:val>
          <c:smooth val="0"/>
        </c:ser>
        <c:axId val="43479061"/>
        <c:axId val="55767230"/>
      </c:lineChart>
      <c:catAx>
        <c:axId val="5521807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7200628"/>
        <c:crosses val="autoZero"/>
        <c:auto val="1"/>
        <c:lblOffset val="0"/>
        <c:tickLblSkip val="1"/>
        <c:noMultiLvlLbl val="0"/>
      </c:catAx>
      <c:valAx>
        <c:axId val="27200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u="none" baseline="0">
                    <a:latin typeface="Arial Narrow"/>
                    <a:ea typeface="Arial Narrow"/>
                    <a:cs typeface="Arial Narrow"/>
                  </a:rPr>
                  <a:t>Vehicle-km (billion)</a:t>
                </a:r>
              </a:p>
            </c:rich>
          </c:tx>
          <c:layout>
            <c:manualLayout>
              <c:xMode val="edge"/>
              <c:yMode val="edge"/>
              <c:x val="0.02275"/>
              <c:y val="0.0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55218075"/>
        <c:crosses val="autoZero"/>
        <c:crossBetween val="between"/>
        <c:dispUnits/>
      </c:valAx>
      <c:catAx>
        <c:axId val="43479061"/>
        <c:scaling>
          <c:orientation val="minMax"/>
        </c:scaling>
        <c:axPos val="b"/>
        <c:delete val="1"/>
        <c:majorTickMark val="out"/>
        <c:minorTickMark val="none"/>
        <c:tickLblPos val="none"/>
        <c:crossAx val="55767230"/>
        <c:crossesAt val="0"/>
        <c:auto val="1"/>
        <c:lblOffset val="100"/>
        <c:noMultiLvlLbl val="0"/>
      </c:catAx>
      <c:valAx>
        <c:axId val="55767230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u="none" baseline="0">
                    <a:latin typeface="Arial Narrow"/>
                    <a:ea typeface="Arial Narrow"/>
                    <a:cs typeface="Arial Narrow"/>
                  </a:rPr>
                  <a:t>GDP index</a:t>
                </a:r>
                <a:r>
                  <a:rPr lang="en-US" cap="none" sz="900" b="0" u="none" baseline="0">
                    <a:latin typeface="Arial Narrow"/>
                    <a:ea typeface="Arial Narrow"/>
                    <a:cs typeface="Arial Narrow"/>
                  </a:rPr>
                  <a:t>
2000=100</a:t>
                </a:r>
              </a:p>
            </c:rich>
          </c:tx>
          <c:layout>
            <c:manualLayout>
              <c:xMode val="edge"/>
              <c:yMode val="edge"/>
              <c:x val="0.814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43479061"/>
        <c:crosses val="max"/>
        <c:crossBetween val="between"/>
        <c:dispUnits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88425"/>
          <c:w val="0.9345"/>
          <c:h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088" l="0.70000000000000062" r="0.70000000000000062" t="0.7500000000000108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925"/>
          <c:y val="0.1675"/>
          <c:w val="0.81725"/>
          <c:h val="0.6685"/>
        </c:manualLayout>
      </c:layout>
      <c:lineChart>
        <c:grouping val="standard"/>
        <c:varyColors val="0"/>
        <c:ser>
          <c:idx val="2"/>
          <c:order val="0"/>
          <c:tx>
            <c:v>Passengers/inhabitants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100.00000000000001</c:v>
              </c:pt>
              <c:pt idx="1">
                <c:v>102.82074557951768</c:v>
              </c:pt>
              <c:pt idx="2">
                <c:v>104.9382259731522</c:v>
              </c:pt>
              <c:pt idx="3">
                <c:v>104.80423908341582</c:v>
              </c:pt>
              <c:pt idx="4">
                <c:v>102.92255325478315</c:v>
              </c:pt>
              <c:pt idx="5">
                <c:v>103.63086607242043</c:v>
              </c:pt>
              <c:pt idx="6">
                <c:v>105.95858589324594</c:v>
              </c:pt>
              <c:pt idx="7">
                <c:v>110.96705522299663</c:v>
              </c:pt>
              <c:pt idx="8">
                <c:v>113.4843232891811</c:v>
              </c:pt>
              <c:pt idx="9">
                <c:v>111.77723790239077</c:v>
              </c:pt>
              <c:pt idx="10">
                <c:v>112.40816135762034</c:v>
              </c:pt>
            </c:numLit>
          </c:val>
          <c:smooth val="0"/>
        </c:ser>
        <c:ser>
          <c:idx val="1"/>
          <c:order val="1"/>
          <c:tx>
            <c:v>Seat-km per capita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100</c:v>
              </c:pt>
              <c:pt idx="1">
                <c:v>102.45856609728455</c:v>
              </c:pt>
              <c:pt idx="2">
                <c:v>102.68727507521494</c:v>
              </c:pt>
              <c:pt idx="3">
                <c:v>104.05363190329625</c:v>
              </c:pt>
              <c:pt idx="4">
                <c:v>103.67935813568376</c:v>
              </c:pt>
              <c:pt idx="5">
                <c:v>104.51285363652588</c:v>
              </c:pt>
              <c:pt idx="6">
                <c:v>103.00097574295835</c:v>
              </c:pt>
              <c:pt idx="7">
                <c:v>103.7851678298332</c:v>
              </c:pt>
              <c:pt idx="8">
                <c:v>105.36143895216976</c:v>
              </c:pt>
              <c:pt idx="9">
                <c:v>105.76319862198011</c:v>
              </c:pt>
              <c:pt idx="10">
                <c:v>104.00252415720351</c:v>
              </c:pt>
            </c:numLit>
          </c:val>
          <c:smooth val="0"/>
        </c:ser>
        <c:axId val="32143023"/>
        <c:axId val="20851752"/>
      </c:lineChart>
      <c:catAx>
        <c:axId val="3214302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20851752"/>
        <c:crosses val="autoZero"/>
        <c:auto val="1"/>
        <c:lblOffset val="0"/>
        <c:tickLblSkip val="2"/>
        <c:noMultiLvlLbl val="0"/>
      </c:catAx>
      <c:valAx>
        <c:axId val="20851752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32143023"/>
        <c:crosses val="autoZero"/>
        <c:crossBetween val="between"/>
        <c:dispUnits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89325"/>
          <c:w val="0.7575"/>
          <c:h val="0.10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11" l="0.70000000000000062" r="0.70000000000000062" t="0.7500000000000111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</cdr:y>
    </cdr:from>
    <cdr:to>
      <cdr:x>0.97225</cdr:x>
      <cdr:y>0.07525</cdr:y>
    </cdr:to>
    <cdr:sp macro="" textlink="">
      <cdr:nvSpPr>
        <cdr:cNvPr id="2" name="TextBox 1"/>
        <cdr:cNvSpPr txBox="1"/>
      </cdr:nvSpPr>
      <cdr:spPr>
        <a:xfrm>
          <a:off x="66675" y="0"/>
          <a:ext cx="2724150" cy="238125"/>
        </a:xfrm>
        <a:prstGeom prst="rect">
          <a:avLst/>
        </a:prstGeom>
        <a:noFill/>
        <a:ln>
          <a:noFill/>
        </a:ln>
      </cdr:spPr>
      <cdr:txBody>
        <a:bodyPr vertOverflow="clip" wrap="square" rtlCol="0"/>
        <a:lstStyle/>
        <a:p>
          <a:pPr algn="ctr" rtl="0">
            <a:defRPr sz="1000" b="1" i="0" u="none" strike="noStrike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defRPr>
          </a:pPr>
          <a:r>
            <a:rPr lang="en-US" sz="1000"/>
            <a:t>Demand and supply of public transport,</a:t>
          </a:r>
          <a:r>
            <a:rPr lang="en-US" sz="1000" b="0" baseline="30000"/>
            <a:t>a</a:t>
          </a:r>
          <a:r>
            <a:rPr lang="en-US" sz="1000"/>
            <a:t> 2000-10</a:t>
          </a:r>
        </a:p>
      </cdr:txBody>
    </cdr:sp>
  </cdr:relSizeAnchor>
  <cdr:relSizeAnchor xmlns:cdr="http://schemas.openxmlformats.org/drawingml/2006/chartDrawing">
    <cdr:from>
      <cdr:x>0.02625</cdr:x>
      <cdr:y>0.07225</cdr:y>
    </cdr:from>
    <cdr:to>
      <cdr:x>0.324</cdr:x>
      <cdr:y>0.1385</cdr:y>
    </cdr:to>
    <cdr:sp macro="" textlink="">
      <cdr:nvSpPr>
        <cdr:cNvPr id="3" name="TextBox 2"/>
        <cdr:cNvSpPr txBox="1"/>
      </cdr:nvSpPr>
      <cdr:spPr>
        <a:xfrm>
          <a:off x="66675" y="228600"/>
          <a:ext cx="857250" cy="2095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>
              <a:latin typeface="Arial Narrow" pitchFamily="34" charset="0"/>
            </a:rPr>
            <a:t>2000=100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0</xdr:rowOff>
    </xdr:from>
    <xdr:to>
      <xdr:col>8</xdr:col>
      <xdr:colOff>19050</xdr:colOff>
      <xdr:row>7</xdr:row>
      <xdr:rowOff>0</xdr:rowOff>
    </xdr:to>
    <xdr:sp macro="" textlink="">
      <xdr:nvSpPr>
        <xdr:cNvPr id="295" name="TextBox 294"/>
        <xdr:cNvSpPr txBox="1"/>
      </xdr:nvSpPr>
      <xdr:spPr>
        <a:xfrm>
          <a:off x="1238250" y="809625"/>
          <a:ext cx="3657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5.7.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Transport sector</a:t>
          </a:r>
          <a:endParaRPr lang="en-US" sz="1300" b="0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95250</xdr:colOff>
      <xdr:row>46</xdr:row>
      <xdr:rowOff>123825</xdr:rowOff>
    </xdr:from>
    <xdr:to>
      <xdr:col>9</xdr:col>
      <xdr:colOff>428625</xdr:colOff>
      <xdr:row>51</xdr:row>
      <xdr:rowOff>9525</xdr:rowOff>
    </xdr:to>
    <xdr:sp macro="" textlink="">
      <xdr:nvSpPr>
        <xdr:cNvPr id="296" name="TextBox 1"/>
        <xdr:cNvSpPr txBox="1"/>
      </xdr:nvSpPr>
      <xdr:spPr>
        <a:xfrm>
          <a:off x="95250" y="7953375"/>
          <a:ext cx="5819775" cy="704850"/>
        </a:xfrm>
        <a:prstGeom prst="rect">
          <a:avLst/>
        </a:prstGeom>
        <a:ln>
          <a:noFill/>
        </a:ln>
      </xdr:spPr>
      <xdr:txBody>
        <a:bodyPr wrap="square" lIns="36000" rIns="72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</a:t>
          </a:r>
          <a:r>
            <a:rPr lang="en-US" sz="900" i="1" baseline="0">
              <a:latin typeface="Arial Narrow" pitchFamily="34" charset="0"/>
              <a:ea typeface="+mn-ea"/>
              <a:cs typeface="+mn-cs"/>
            </a:rPr>
            <a:t>  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Public transport includes buses, trams, trolleybuses and metro systems; in provincial capital cities only. 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Or latest available year. Includes preliminary data.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ISPRA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National inventory report to UNFCCC 2012;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ISTAT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Trasporti urbani;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OECD, Environmental Data;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OECD (2011),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OECD Economic Outlook No. 90; O</a:t>
          </a:r>
          <a:r>
            <a:rPr lang="en-US" sz="900">
              <a:latin typeface="Arial Narrow" pitchFamily="34" charset="0"/>
              <a:ea typeface="+mn-ea"/>
              <a:cs typeface="+mn-cs"/>
            </a:rPr>
            <a:t>ECD-IEA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Energy Balances of OECD Countries.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114300</xdr:colOff>
      <xdr:row>27</xdr:row>
      <xdr:rowOff>161925</xdr:rowOff>
    </xdr:from>
    <xdr:to>
      <xdr:col>9</xdr:col>
      <xdr:colOff>533400</xdr:colOff>
      <xdr:row>45</xdr:row>
      <xdr:rowOff>0</xdr:rowOff>
    </xdr:to>
    <xdr:graphicFrame macro="">
      <xdr:nvGraphicFramePr>
        <xdr:cNvPr id="297" name="Chart 11"/>
        <xdr:cNvGraphicFramePr/>
      </xdr:nvGraphicFramePr>
      <xdr:xfrm>
        <a:off x="3162300" y="4733925"/>
        <a:ext cx="28575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76200</xdr:rowOff>
    </xdr:from>
    <xdr:to>
      <xdr:col>4</xdr:col>
      <xdr:colOff>390525</xdr:colOff>
      <xdr:row>46</xdr:row>
      <xdr:rowOff>19050</xdr:rowOff>
    </xdr:to>
    <xdr:graphicFrame macro="">
      <xdr:nvGraphicFramePr>
        <xdr:cNvPr id="298" name="Chart 11"/>
        <xdr:cNvGraphicFramePr/>
      </xdr:nvGraphicFramePr>
      <xdr:xfrm>
        <a:off x="95250" y="4819650"/>
        <a:ext cx="27336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</xdr:row>
      <xdr:rowOff>133350</xdr:rowOff>
    </xdr:from>
    <xdr:to>
      <xdr:col>4</xdr:col>
      <xdr:colOff>438150</xdr:colOff>
      <xdr:row>26</xdr:row>
      <xdr:rowOff>133350</xdr:rowOff>
    </xdr:to>
    <xdr:graphicFrame macro="">
      <xdr:nvGraphicFramePr>
        <xdr:cNvPr id="299" name="Chart 298"/>
        <xdr:cNvGraphicFramePr/>
      </xdr:nvGraphicFramePr>
      <xdr:xfrm>
        <a:off x="0" y="1276350"/>
        <a:ext cx="287655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7</xdr:row>
      <xdr:rowOff>133350</xdr:rowOff>
    </xdr:from>
    <xdr:to>
      <xdr:col>9</xdr:col>
      <xdr:colOff>447675</xdr:colOff>
      <xdr:row>26</xdr:row>
      <xdr:rowOff>85725</xdr:rowOff>
    </xdr:to>
    <xdr:graphicFrame macro="">
      <xdr:nvGraphicFramePr>
        <xdr:cNvPr id="300" name="Chart 299"/>
        <xdr:cNvGraphicFramePr/>
      </xdr:nvGraphicFramePr>
      <xdr:xfrm>
        <a:off x="3057525" y="1276350"/>
        <a:ext cx="287655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9" t="s">
        <v>13</v>
      </c>
    </row>
    <row r="3" ht="12.75">
      <c r="A3" s="18" t="s">
        <v>15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7" t="s">
        <v>11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 topLeftCell="A1"/>
  </sheetViews>
  <sheetFormatPr defaultColWidth="9.140625" defaultRowHeight="12.75"/>
  <cols>
    <col min="1" max="1" width="25.85156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36" customFormat="1" ht="13.5">
      <c r="A1" s="37" t="s">
        <v>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6" customFormat="1" ht="13.5">
      <c r="A2" s="36" t="s">
        <v>13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36" customFormat="1" ht="13.5">
      <c r="A3" s="18" t="s">
        <v>15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6" customFormat="1" ht="13.5">
      <c r="A4" s="7" t="s">
        <v>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6" spans="1:27" s="17" customFormat="1" ht="12.75">
      <c r="A6" s="19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3"/>
      <c r="M6" s="33"/>
      <c r="N6" s="33"/>
      <c r="O6" s="33"/>
      <c r="P6" s="33"/>
      <c r="Q6"/>
      <c r="R6"/>
      <c r="S6"/>
      <c r="T6"/>
      <c r="U6"/>
      <c r="V6"/>
      <c r="W6"/>
      <c r="X6"/>
      <c r="Y6"/>
      <c r="Z6"/>
      <c r="AA6"/>
    </row>
    <row r="7" spans="1:27" s="17" customFormat="1" ht="12.75">
      <c r="A7" s="40"/>
      <c r="B7" s="41">
        <v>1990</v>
      </c>
      <c r="C7" s="41">
        <v>1995</v>
      </c>
      <c r="D7" s="41">
        <v>2000</v>
      </c>
      <c r="E7" s="41">
        <v>2005</v>
      </c>
      <c r="F7" s="41">
        <v>2006</v>
      </c>
      <c r="G7" s="41">
        <v>2007</v>
      </c>
      <c r="H7" s="41">
        <v>2008</v>
      </c>
      <c r="I7" s="41">
        <v>2009</v>
      </c>
      <c r="J7" s="41">
        <v>2010</v>
      </c>
      <c r="K7" s="34"/>
      <c r="L7" s="32"/>
      <c r="M7" s="32"/>
      <c r="N7" s="32"/>
      <c r="O7" s="32"/>
      <c r="P7" s="32"/>
      <c r="Q7"/>
      <c r="R7"/>
      <c r="S7"/>
      <c r="T7"/>
      <c r="U7"/>
      <c r="V7"/>
      <c r="W7"/>
      <c r="X7"/>
      <c r="Y7"/>
      <c r="Z7"/>
      <c r="AA7"/>
    </row>
    <row r="8" spans="1:27" s="17" customFormat="1" ht="12.75">
      <c r="A8" s="34" t="s">
        <v>17</v>
      </c>
      <c r="B8" s="34">
        <v>303</v>
      </c>
      <c r="C8" s="34">
        <v>361</v>
      </c>
      <c r="D8" s="34">
        <v>389</v>
      </c>
      <c r="E8" s="34">
        <v>411</v>
      </c>
      <c r="F8" s="34">
        <v>418</v>
      </c>
      <c r="G8" s="34">
        <v>419</v>
      </c>
      <c r="H8" s="34">
        <v>404</v>
      </c>
      <c r="I8" s="34">
        <v>397</v>
      </c>
      <c r="J8" s="34">
        <v>389</v>
      </c>
      <c r="K8" s="42"/>
      <c r="L8" s="26"/>
      <c r="M8" s="26"/>
      <c r="N8" s="26"/>
      <c r="O8" s="26"/>
      <c r="P8" s="26"/>
      <c r="Q8"/>
      <c r="R8"/>
      <c r="S8"/>
      <c r="T8"/>
      <c r="U8"/>
      <c r="V8"/>
      <c r="W8"/>
      <c r="X8"/>
      <c r="Y8"/>
      <c r="Z8"/>
      <c r="AA8"/>
    </row>
    <row r="9" spans="1:27" s="17" customFormat="1" ht="12.75">
      <c r="A9" s="34" t="s">
        <v>18</v>
      </c>
      <c r="B9" s="34">
        <v>70</v>
      </c>
      <c r="C9" s="34">
        <v>75</v>
      </c>
      <c r="D9" s="34">
        <v>89</v>
      </c>
      <c r="E9" s="34">
        <v>99</v>
      </c>
      <c r="F9" s="34">
        <v>102</v>
      </c>
      <c r="G9" s="34">
        <v>105</v>
      </c>
      <c r="H9" s="34">
        <v>104</v>
      </c>
      <c r="I9" s="34">
        <v>103</v>
      </c>
      <c r="J9" s="34">
        <v>105</v>
      </c>
      <c r="K9" s="43"/>
      <c r="L9" s="20"/>
      <c r="M9" s="20"/>
      <c r="N9" s="20"/>
      <c r="O9" s="20"/>
      <c r="P9" s="20"/>
      <c r="Q9"/>
      <c r="R9"/>
      <c r="S9"/>
      <c r="T9"/>
      <c r="U9"/>
      <c r="V9"/>
      <c r="W9"/>
      <c r="X9"/>
      <c r="Y9"/>
      <c r="Z9"/>
      <c r="AA9"/>
    </row>
    <row r="10" spans="1:27" s="17" customFormat="1" ht="12.75">
      <c r="A10" s="34" t="s">
        <v>19</v>
      </c>
      <c r="B10" s="34"/>
      <c r="C10" s="34"/>
      <c r="D10" s="43">
        <v>100</v>
      </c>
      <c r="E10" s="43">
        <v>105.01378233805328</v>
      </c>
      <c r="F10" s="43">
        <v>107.32295539497207</v>
      </c>
      <c r="G10" s="43">
        <v>109.12926806853153</v>
      </c>
      <c r="H10" s="43">
        <v>107.86748111049178</v>
      </c>
      <c r="I10" s="43">
        <v>102.4194428049112</v>
      </c>
      <c r="J10" s="43">
        <v>103.99409318818846</v>
      </c>
      <c r="K10" s="43"/>
      <c r="L10" s="20"/>
      <c r="M10" s="20"/>
      <c r="N10" s="20"/>
      <c r="O10" s="20"/>
      <c r="P10" s="20"/>
      <c r="Q10"/>
      <c r="R10"/>
      <c r="S10"/>
      <c r="T10"/>
      <c r="U10"/>
      <c r="V10"/>
      <c r="W10"/>
      <c r="X10"/>
      <c r="Y10"/>
      <c r="Z10"/>
      <c r="AA10"/>
    </row>
    <row r="11" spans="1:27" s="17" customFormat="1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43"/>
      <c r="L11" s="20"/>
      <c r="M11" s="20"/>
      <c r="N11" s="20"/>
      <c r="O11" s="20"/>
      <c r="P11" s="20"/>
      <c r="Q11"/>
      <c r="R11"/>
      <c r="S11"/>
      <c r="T11"/>
      <c r="U11"/>
      <c r="V11"/>
      <c r="W11"/>
      <c r="X11"/>
      <c r="Y11"/>
      <c r="Z11"/>
      <c r="AA11"/>
    </row>
    <row r="12" spans="1:27" s="17" customFormat="1" ht="12.75">
      <c r="A12" s="34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20"/>
      <c r="M12" s="20"/>
      <c r="N12" s="20"/>
      <c r="O12" s="20"/>
      <c r="P12" s="20"/>
      <c r="Q12"/>
      <c r="R12"/>
      <c r="S12"/>
      <c r="T12"/>
      <c r="U12"/>
      <c r="V12"/>
      <c r="W12"/>
      <c r="X12"/>
      <c r="Y12"/>
      <c r="Z12"/>
      <c r="AA12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1"/>
      <c r="M13" s="31"/>
    </row>
    <row r="14" spans="1:13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1"/>
      <c r="M14" s="31"/>
    </row>
    <row r="15" spans="1:13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1"/>
      <c r="M15" s="31"/>
    </row>
    <row r="16" spans="12:13" ht="12.75">
      <c r="L16" s="31"/>
      <c r="M16" s="31"/>
    </row>
    <row r="17" spans="12:13" ht="12.75">
      <c r="L17" s="31"/>
      <c r="M17" s="31"/>
    </row>
    <row r="18" spans="12:13" ht="12.75">
      <c r="L18" s="31"/>
      <c r="M18" s="31"/>
    </row>
    <row r="25" ht="12.75">
      <c r="Q25" s="22"/>
    </row>
    <row r="26" ht="12.75">
      <c r="Q26" s="22"/>
    </row>
    <row r="27" ht="12.75">
      <c r="Q27" s="22"/>
    </row>
    <row r="28" ht="12.75">
      <c r="Q28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/>
  </sheetViews>
  <sheetFormatPr defaultColWidth="9.140625" defaultRowHeight="12.75"/>
  <cols>
    <col min="1" max="1" width="22.00390625" style="0" customWidth="1"/>
    <col min="2" max="2" width="9.57421875" style="0" customWidth="1"/>
    <col min="3" max="3" width="11.8515625" style="0" customWidth="1"/>
  </cols>
  <sheetData>
    <row r="1" spans="1:33" s="36" customFormat="1" ht="13.5">
      <c r="A1" s="37" t="s">
        <v>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6" customFormat="1" ht="13.5">
      <c r="A2" s="36" t="s">
        <v>13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36" customFormat="1" ht="13.5">
      <c r="A3" s="18" t="s">
        <v>15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6" customFormat="1" ht="13.5">
      <c r="A4" s="7" t="s">
        <v>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6" spans="1:14" ht="12.75">
      <c r="A6" s="19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20"/>
    </row>
    <row r="7" spans="1:14" ht="12.75">
      <c r="A7" s="44" t="s">
        <v>20</v>
      </c>
      <c r="B7" s="44">
        <v>2000</v>
      </c>
      <c r="C7" s="44">
        <v>2001</v>
      </c>
      <c r="D7" s="44">
        <v>2002</v>
      </c>
      <c r="E7" s="44">
        <v>2003</v>
      </c>
      <c r="F7" s="44">
        <v>2004</v>
      </c>
      <c r="G7" s="44">
        <v>2005</v>
      </c>
      <c r="H7" s="44">
        <v>2006</v>
      </c>
      <c r="I7" s="44">
        <v>2007</v>
      </c>
      <c r="J7" s="44">
        <v>2008</v>
      </c>
      <c r="K7" s="44">
        <v>2009</v>
      </c>
      <c r="L7" s="44">
        <v>2010</v>
      </c>
      <c r="M7" s="43"/>
      <c r="N7" s="20"/>
    </row>
    <row r="8" spans="1:14" ht="12.75">
      <c r="A8" s="44" t="s">
        <v>21</v>
      </c>
      <c r="B8" s="47">
        <v>100</v>
      </c>
      <c r="C8" s="47">
        <v>102.45856609728457</v>
      </c>
      <c r="D8" s="47">
        <v>102.68727507521494</v>
      </c>
      <c r="E8" s="47">
        <v>104.05363190329626</v>
      </c>
      <c r="F8" s="47">
        <v>103.67935813568397</v>
      </c>
      <c r="G8" s="47">
        <v>104.51285363652592</v>
      </c>
      <c r="H8" s="47">
        <v>103.00097574295842</v>
      </c>
      <c r="I8" s="47">
        <v>103.7851678298332</v>
      </c>
      <c r="J8" s="47">
        <v>105.36143895216988</v>
      </c>
      <c r="K8" s="47">
        <v>105.76319862198004</v>
      </c>
      <c r="L8" s="47">
        <v>104.00252415720352</v>
      </c>
      <c r="M8" s="34"/>
      <c r="N8" s="34"/>
    </row>
    <row r="9" spans="1:14" ht="12.75">
      <c r="A9" s="44" t="s">
        <v>22</v>
      </c>
      <c r="B9" s="47">
        <v>100.00000000000001</v>
      </c>
      <c r="C9" s="47">
        <v>102.82074557951769</v>
      </c>
      <c r="D9" s="47">
        <v>104.93822597315213</v>
      </c>
      <c r="E9" s="47">
        <v>104.80423908341582</v>
      </c>
      <c r="F9" s="47">
        <v>102.92255325478315</v>
      </c>
      <c r="G9" s="47">
        <v>103.63086607242055</v>
      </c>
      <c r="H9" s="47">
        <v>105.95858589324594</v>
      </c>
      <c r="I9" s="47">
        <v>110.96705522299663</v>
      </c>
      <c r="J9" s="47">
        <v>113.48432328918099</v>
      </c>
      <c r="K9" s="47">
        <v>111.77723790239077</v>
      </c>
      <c r="L9" s="47">
        <v>112.40816135762041</v>
      </c>
      <c r="M9" s="34"/>
      <c r="N9" s="34"/>
    </row>
    <row r="10" spans="1:14" ht="12.75">
      <c r="A10" s="34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26"/>
    </row>
    <row r="11" spans="1:14" ht="12.7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21"/>
    </row>
    <row r="12" spans="1:14" ht="12.7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21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"/>
  <sheetViews>
    <sheetView workbookViewId="0" topLeftCell="A1"/>
  </sheetViews>
  <sheetFormatPr defaultColWidth="9.140625" defaultRowHeight="12.75"/>
  <cols>
    <col min="1" max="1" width="22.00390625" style="0" customWidth="1"/>
  </cols>
  <sheetData>
    <row r="1" spans="1:33" s="36" customFormat="1" ht="13.5">
      <c r="A1" s="37" t="s">
        <v>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6" customFormat="1" ht="13.5">
      <c r="A2" s="36" t="s">
        <v>13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36" customFormat="1" ht="13.5">
      <c r="A3" s="18" t="s">
        <v>15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6" customFormat="1" ht="13.5">
      <c r="A4" s="7" t="s">
        <v>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6" spans="1:4" ht="12.75">
      <c r="A6" s="19" t="s">
        <v>24</v>
      </c>
      <c r="B6" s="39"/>
      <c r="C6" s="39"/>
      <c r="D6" s="35"/>
    </row>
    <row r="7" spans="1:4" s="36" customFormat="1" ht="12.75">
      <c r="A7" s="49" t="s">
        <v>31</v>
      </c>
      <c r="B7" s="39"/>
      <c r="C7" s="39"/>
      <c r="D7" s="39"/>
    </row>
    <row r="8" spans="1:4" ht="12.75">
      <c r="A8" s="39" t="s">
        <v>2</v>
      </c>
      <c r="B8" s="48">
        <v>60.871297004466776</v>
      </c>
      <c r="C8" s="39"/>
      <c r="D8" s="35"/>
    </row>
    <row r="9" spans="1:4" ht="12.75">
      <c r="A9" s="39"/>
      <c r="B9" s="48"/>
      <c r="C9" s="39"/>
      <c r="D9" s="35"/>
    </row>
    <row r="10" spans="1:4" ht="12.75">
      <c r="A10" s="39" t="s">
        <v>3</v>
      </c>
      <c r="B10" s="48">
        <v>58.94718268090154</v>
      </c>
      <c r="C10" s="39"/>
      <c r="D10" s="35"/>
    </row>
    <row r="11" spans="1:4" ht="12.75">
      <c r="A11" s="39" t="s">
        <v>4</v>
      </c>
      <c r="B11" s="48">
        <v>50.1990295423925</v>
      </c>
      <c r="C11" s="39"/>
      <c r="D11" s="35"/>
    </row>
    <row r="12" spans="1:4" ht="12.75">
      <c r="A12" s="39" t="s">
        <v>5</v>
      </c>
      <c r="B12" s="48">
        <v>50.9596600898613</v>
      </c>
      <c r="C12" s="39"/>
      <c r="D12" s="35"/>
    </row>
    <row r="13" spans="1:4" ht="12.75">
      <c r="A13" s="39" t="s">
        <v>6</v>
      </c>
      <c r="B13" s="48">
        <v>45.502198258960085</v>
      </c>
      <c r="C13" s="39"/>
      <c r="D13" s="35"/>
    </row>
    <row r="14" spans="1:4" ht="12.75">
      <c r="A14" s="39" t="s">
        <v>7</v>
      </c>
      <c r="B14" s="48">
        <v>46.35975709830954</v>
      </c>
      <c r="C14" s="39"/>
      <c r="D14" s="35"/>
    </row>
    <row r="15" spans="1:4" ht="12.75">
      <c r="A15" s="39" t="s">
        <v>8</v>
      </c>
      <c r="B15" s="48">
        <v>76.45943650921242</v>
      </c>
      <c r="C15" s="39"/>
      <c r="D15" s="35"/>
    </row>
    <row r="16" spans="1:4" ht="12.75">
      <c r="A16" s="39"/>
      <c r="B16" s="48"/>
      <c r="C16" s="39"/>
      <c r="D16" s="35"/>
    </row>
    <row r="17" spans="1:4" ht="12.75">
      <c r="A17" s="39" t="s">
        <v>9</v>
      </c>
      <c r="B17" s="48">
        <v>44.0664386388614</v>
      </c>
      <c r="C17" s="39"/>
      <c r="D17" s="35"/>
    </row>
    <row r="18" spans="1:4" ht="12.75">
      <c r="A18" s="39" t="s">
        <v>25</v>
      </c>
      <c r="B18" s="48">
        <v>49.63679265996156</v>
      </c>
      <c r="C18" s="39"/>
      <c r="D18" s="35"/>
    </row>
    <row r="19" spans="1:4" ht="12.75">
      <c r="A19" s="39"/>
      <c r="B19" s="39"/>
      <c r="C19" s="39"/>
      <c r="D19" s="3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/>
  </sheetViews>
  <sheetFormatPr defaultColWidth="9.140625" defaultRowHeight="12.75"/>
  <cols>
    <col min="2" max="2" width="18.7109375" style="0" customWidth="1"/>
    <col min="3" max="3" width="10.00390625" style="0" customWidth="1"/>
  </cols>
  <sheetData>
    <row r="1" spans="1:33" s="36" customFormat="1" ht="13.5">
      <c r="A1" s="37" t="s">
        <v>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6" customFormat="1" ht="13.5">
      <c r="A2" s="36" t="s">
        <v>13</v>
      </c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s="36" customFormat="1" ht="13.5">
      <c r="A3" s="18" t="s">
        <v>15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36" customFormat="1" ht="13.5">
      <c r="A4" s="7" t="s">
        <v>0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6" spans="1:10" ht="12.75">
      <c r="A6" s="37" t="s">
        <v>26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2.75">
      <c r="A7" s="39"/>
      <c r="B7" s="24"/>
      <c r="C7" s="28" t="s">
        <v>12</v>
      </c>
      <c r="D7" s="28" t="s">
        <v>14</v>
      </c>
      <c r="E7" s="39"/>
      <c r="F7" s="39"/>
      <c r="G7" s="39"/>
      <c r="H7" s="39"/>
      <c r="I7" s="39"/>
      <c r="J7" s="39"/>
    </row>
    <row r="8" spans="1:10" ht="12.75">
      <c r="A8" s="39"/>
      <c r="B8" s="39" t="s">
        <v>27</v>
      </c>
      <c r="C8" s="23">
        <v>1.8567570374987015</v>
      </c>
      <c r="D8" s="23">
        <v>715</v>
      </c>
      <c r="E8" s="39"/>
      <c r="F8" s="39"/>
      <c r="G8" s="39"/>
      <c r="H8" s="39"/>
      <c r="I8" s="39"/>
      <c r="J8" s="39"/>
    </row>
    <row r="9" spans="1:10" ht="12.75">
      <c r="A9" s="39"/>
      <c r="B9" s="39" t="s">
        <v>10</v>
      </c>
      <c r="C9" s="23">
        <v>92.663862054638</v>
      </c>
      <c r="D9" s="23">
        <v>35683</v>
      </c>
      <c r="E9" s="39"/>
      <c r="F9" s="39"/>
      <c r="G9" s="39"/>
      <c r="H9" s="39"/>
      <c r="I9" s="39"/>
      <c r="J9" s="39"/>
    </row>
    <row r="10" spans="1:10" ht="12.75">
      <c r="A10" s="39"/>
      <c r="B10" s="39" t="s">
        <v>28</v>
      </c>
      <c r="C10" s="23">
        <v>1.1400228523943077</v>
      </c>
      <c r="D10" s="23">
        <v>439</v>
      </c>
      <c r="E10" s="39"/>
      <c r="F10" s="39"/>
      <c r="G10" s="39"/>
      <c r="H10" s="39"/>
      <c r="I10" s="39"/>
      <c r="J10" s="39"/>
    </row>
    <row r="11" spans="1:10" ht="12.75">
      <c r="A11" s="39"/>
      <c r="B11" s="39" t="s">
        <v>29</v>
      </c>
      <c r="C11" s="23">
        <v>2.929261452165784</v>
      </c>
      <c r="D11" s="23">
        <v>1128</v>
      </c>
      <c r="E11" s="39"/>
      <c r="F11" s="39"/>
      <c r="G11" s="39"/>
      <c r="H11" s="39"/>
      <c r="I11" s="39"/>
      <c r="J11" s="39"/>
    </row>
    <row r="12" spans="1:10" ht="12.75">
      <c r="A12" s="39"/>
      <c r="B12" s="25" t="s">
        <v>30</v>
      </c>
      <c r="C12" s="30">
        <v>1.303625220733354</v>
      </c>
      <c r="D12" s="30">
        <v>502</v>
      </c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23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2013-02-22T10:05:45Z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