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270" yWindow="620" windowWidth="9710" windowHeight="9380"/>
  </bookViews>
  <sheets>
    <sheet name="g1-3" sheetId="7" r:id="rId1"/>
    <sheet name="Sheet1" sheetId="8" r:id="rId2"/>
  </sheets>
  <definedNames>
    <definedName name="Footnotes">'g1-3'!$A$47</definedName>
    <definedName name="Title">'g1-3'!$A$18</definedName>
  </definedNames>
  <calcPr calcId="162913"/>
</workbook>
</file>

<file path=xl/calcChain.xml><?xml version="1.0" encoding="utf-8"?>
<calcChain xmlns="http://schemas.openxmlformats.org/spreadsheetml/2006/main">
  <c r="C21" i="8" l="1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B22" i="8"/>
  <c r="B23" i="8"/>
  <c r="B24" i="8"/>
  <c r="B21" i="8"/>
</calcChain>
</file>

<file path=xl/sharedStrings.xml><?xml version="1.0" encoding="utf-8"?>
<sst xmlns="http://schemas.openxmlformats.org/spreadsheetml/2006/main" count="113" uniqueCount="63">
  <si>
    <t>1965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</si>
  <si>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</si>
  <si>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</si>
  <si>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</si>
  <si>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</si>
  <si>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</si>
  <si>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</si>
  <si>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</si>
  <si>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</si>
  <si>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</si>
  <si>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</si>
  <si>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</si>
  <si>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</si>
  <si>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</si>
  <si>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</si>
  <si>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</si>
  <si>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</si>
  <si>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</si>
  <si>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</si>
  <si>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</si>
  <si>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</si>
  <si>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</si>
  <si>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</si>
  <si>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</si>
  <si>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</si>
  <si>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</si>
  <si>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</si>
  <si>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</si>
  <si>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</si>
  <si>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</si>
  <si>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</si>
  <si>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</si>
  <si>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</si>
  <si>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</si>
  <si>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</si>
  <si>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</si>
  <si>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</si>
  <si>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</si>
  <si>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</si>
  <si>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</si>
  <si>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</si>
  <si>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</si>
  <si>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</si>
  <si>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</si>
  <si>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</si>
  <si>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5120 Taxes on specific goods and services</t>
  </si>
  <si>
    <t>2012</t>
  </si>
  <si>
    <t>2013</t>
  </si>
  <si>
    <t>2014</t>
  </si>
  <si>
    <t>Figure 1.3 Share of consumption taxes as percentage of total taxation</t>
  </si>
  <si>
    <t>Source:  author's work based on OECD (2016) Revenue Statistics 2016, OECD Publishing</t>
  </si>
  <si>
    <t>5100 Consumption taxes</t>
  </si>
  <si>
    <t>5110 General consumption taxes</t>
  </si>
  <si>
    <t>5111 Value Added Taxes</t>
  </si>
  <si>
    <t>Sum of Prod val</t>
  </si>
  <si>
    <t>Column Labels</t>
  </si>
  <si>
    <t>Row Labels</t>
  </si>
  <si>
    <t>Grand Total</t>
  </si>
  <si>
    <t>Consumption Tax Trends 2020 - © OECD 2020</t>
  </si>
  <si>
    <t>Chapter 1</t>
  </si>
  <si>
    <t>Figure 1.3. Share of consumption taxes as a percentage of total tax revenues, 1968-2018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</si>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</sst>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2" fillId="33" borderId="10" xfId="0" applyFont="1" applyFill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right"/>
    </xf>
    <xf numFmtId="0" fontId="4" fillId="34" borderId="10" xfId="0" applyNumberFormat="1" applyFont="1" applyFill="1" applyBorder="1" applyAlignment="1">
      <alignment horizontal="right"/>
    </xf>
    <xf numFmtId="0" fontId="4" fillId="0" borderId="0" xfId="0" applyFont="1" applyBorder="1"/>
    <xf numFmtId="0" fontId="1" fillId="35" borderId="11" xfId="0" applyFont="1" applyFill="1" applyBorder="1" applyAlignment="1">
      <alignment vertical="top" wrapText="1"/>
    </xf>
    <xf numFmtId="0" fontId="1" fillId="35" borderId="12" xfId="0" applyFont="1" applyFill="1" applyBorder="1" applyAlignment="1">
      <alignment vertical="top" wrapText="1"/>
    </xf>
    <xf numFmtId="0" fontId="5" fillId="0" borderId="0" xfId="0" applyFont="1"/>
    <xf numFmtId="0" fontId="23" fillId="0" borderId="0" xfId="0" applyFont="1"/>
    <xf numFmtId="0" fontId="3" fillId="33" borderId="13" xfId="0" applyFont="1" applyFill="1" applyBorder="1" applyAlignment="1">
      <alignment horizontal="right" vertical="center" wrapText="1"/>
    </xf>
    <xf numFmtId="0" fontId="4" fillId="34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0" fontId="2" fillId="33" borderId="14" xfId="0" applyFont="1" applyFill="1" applyBorder="1" applyAlignment="1">
      <alignment horizontal="center" vertical="top" wrapText="1"/>
    </xf>
    <xf numFmtId="2" fontId="0" fillId="0" borderId="0" xfId="0" applyNumberFormat="1"/>
    <xf numFmtId="0" fontId="23" fillId="0" borderId="0" xfId="0" applyFont="1" applyFill="1"/>
    <xf numFmtId="0" fontId="0" fillId="0" borderId="0" xfId="0" applyFill="1"/>
    <xf numFmtId="0" fontId="24" fillId="36" borderId="0" xfId="0" applyFont="1" applyFill="1" applyAlignment="1"/>
    <xf numFmtId="0" fontId="25" fillId="36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889292880904121E-2"/>
          <c:w val="0.98906927548920154"/>
          <c:h val="0.91814975068168492"/>
        </c:manualLayout>
      </c:layout>
      <c:lineChart>
        <c:grouping val="standard"/>
        <c:varyColors val="0"/>
        <c:ser>
          <c:idx val="2"/>
          <c:order val="0"/>
          <c:tx>
            <c:strRef>
              <c:f>'g1-3'!$A$9</c:f>
              <c:strCache>
                <c:ptCount val="1"/>
                <c:pt idx="0">
                  <c:v>5100 Consumption taxes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'g1-3'!$C$9:$BA$9</c:f>
              <c:numCache>
                <c:formatCode>General</c:formatCode>
                <c:ptCount val="51"/>
                <c:pt idx="0">
                  <c:v>34.057000000000002</c:v>
                </c:pt>
                <c:pt idx="1">
                  <c:v>33.756999999999998</c:v>
                </c:pt>
                <c:pt idx="2">
                  <c:v>33.753</c:v>
                </c:pt>
                <c:pt idx="3">
                  <c:v>32.46</c:v>
                </c:pt>
                <c:pt idx="4">
                  <c:v>32.817</c:v>
                </c:pt>
                <c:pt idx="5">
                  <c:v>32.018999999999998</c:v>
                </c:pt>
                <c:pt idx="6">
                  <c:v>30.103999999999999</c:v>
                </c:pt>
                <c:pt idx="7">
                  <c:v>31.101993687242</c:v>
                </c:pt>
                <c:pt idx="8">
                  <c:v>29.747301704083998</c:v>
                </c:pt>
                <c:pt idx="9">
                  <c:v>29.358168491541999</c:v>
                </c:pt>
                <c:pt idx="10">
                  <c:v>29.366071517222</c:v>
                </c:pt>
                <c:pt idx="11">
                  <c:v>29.506788641667999</c:v>
                </c:pt>
                <c:pt idx="12">
                  <c:v>30.939038112845999</c:v>
                </c:pt>
                <c:pt idx="13">
                  <c:v>31.084172452609</c:v>
                </c:pt>
                <c:pt idx="14">
                  <c:v>31.300433650508001</c:v>
                </c:pt>
                <c:pt idx="15">
                  <c:v>32.108821254986999</c:v>
                </c:pt>
                <c:pt idx="16">
                  <c:v>32.143202951165001</c:v>
                </c:pt>
                <c:pt idx="17">
                  <c:v>32.082644542113002</c:v>
                </c:pt>
                <c:pt idx="18">
                  <c:v>32.138918633567002</c:v>
                </c:pt>
                <c:pt idx="19">
                  <c:v>32.513184293081999</c:v>
                </c:pt>
                <c:pt idx="20">
                  <c:v>31.610994501874998</c:v>
                </c:pt>
                <c:pt idx="21">
                  <c:v>30.823994669409998</c:v>
                </c:pt>
                <c:pt idx="22">
                  <c:v>31.664013166692001</c:v>
                </c:pt>
                <c:pt idx="23">
                  <c:v>31.187117602758001</c:v>
                </c:pt>
                <c:pt idx="24">
                  <c:v>31.379464030746998</c:v>
                </c:pt>
                <c:pt idx="25">
                  <c:v>31.226765753713</c:v>
                </c:pt>
                <c:pt idx="26">
                  <c:v>31.733378016157001</c:v>
                </c:pt>
                <c:pt idx="27">
                  <c:v>32.298578713707997</c:v>
                </c:pt>
                <c:pt idx="28">
                  <c:v>32.264199372595002</c:v>
                </c:pt>
                <c:pt idx="29">
                  <c:v>32.014459274537003</c:v>
                </c:pt>
                <c:pt idx="30">
                  <c:v>31.866553580862</c:v>
                </c:pt>
                <c:pt idx="31">
                  <c:v>32.001939884437</c:v>
                </c:pt>
                <c:pt idx="32">
                  <c:v>31.764592172934002</c:v>
                </c:pt>
                <c:pt idx="33">
                  <c:v>31.542383142247999</c:v>
                </c:pt>
                <c:pt idx="34">
                  <c:v>31.959364049274001</c:v>
                </c:pt>
                <c:pt idx="35">
                  <c:v>32.132901451281001</c:v>
                </c:pt>
                <c:pt idx="36">
                  <c:v>32.036691187956997</c:v>
                </c:pt>
                <c:pt idx="37">
                  <c:v>31.711096410622002</c:v>
                </c:pt>
                <c:pt idx="38">
                  <c:v>31.151331905467998</c:v>
                </c:pt>
                <c:pt idx="39">
                  <c:v>30.826236706604</c:v>
                </c:pt>
                <c:pt idx="40">
                  <c:v>30.630850086319999</c:v>
                </c:pt>
                <c:pt idx="41">
                  <c:v>30.994396538077002</c:v>
                </c:pt>
                <c:pt idx="42">
                  <c:v>31.917767332589001</c:v>
                </c:pt>
                <c:pt idx="43">
                  <c:v>31.715927697280001</c:v>
                </c:pt>
                <c:pt idx="44">
                  <c:v>31.393730370471001</c:v>
                </c:pt>
                <c:pt idx="45">
                  <c:v>31.106916193233999</c:v>
                </c:pt>
                <c:pt idx="46">
                  <c:v>31.241291712719999</c:v>
                </c:pt>
                <c:pt idx="47">
                  <c:v>31.201105094439999</c:v>
                </c:pt>
                <c:pt idx="48">
                  <c:v>30.998381004033</c:v>
                </c:pt>
                <c:pt idx="49">
                  <c:v>31.057130084756999</c:v>
                </c:pt>
                <c:pt idx="50">
                  <c:v>30.767448780462001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2-457F-A1F3-EE7C7AB26CF0}"/>
            </c:ext>
          </c:extLst>
        </c:ser>
        <c:ser>
          <c:idx val="0"/>
          <c:order val="1"/>
          <c:tx>
            <c:strRef>
              <c:f>'g1-3'!$A$10</c:f>
              <c:strCache>
                <c:ptCount val="1"/>
                <c:pt idx="0">
                  <c:v>5110 General consumption taxes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'g1-3'!$C$10:$BA$10</c:f>
              <c:numCache>
                <c:formatCode>General</c:formatCode>
                <c:ptCount val="51"/>
                <c:pt idx="0">
                  <c:v>12.589</c:v>
                </c:pt>
                <c:pt idx="1">
                  <c:v>12.832000000000001</c:v>
                </c:pt>
                <c:pt idx="2">
                  <c:v>13.081</c:v>
                </c:pt>
                <c:pt idx="3">
                  <c:v>13.448</c:v>
                </c:pt>
                <c:pt idx="4">
                  <c:v>13.214</c:v>
                </c:pt>
                <c:pt idx="5">
                  <c:v>13.426</c:v>
                </c:pt>
                <c:pt idx="6">
                  <c:v>13.132</c:v>
                </c:pt>
                <c:pt idx="7">
                  <c:v>13.358816048611001</c:v>
                </c:pt>
                <c:pt idx="8">
                  <c:v>12.796838917568</c:v>
                </c:pt>
                <c:pt idx="9">
                  <c:v>13.051638785554999</c:v>
                </c:pt>
                <c:pt idx="10">
                  <c:v>13.681480239019001</c:v>
                </c:pt>
                <c:pt idx="11">
                  <c:v>13.556314805695999</c:v>
                </c:pt>
                <c:pt idx="12">
                  <c:v>14.203770307007</c:v>
                </c:pt>
                <c:pt idx="13">
                  <c:v>14.304589031252</c:v>
                </c:pt>
                <c:pt idx="14">
                  <c:v>14.309313788049</c:v>
                </c:pt>
                <c:pt idx="15">
                  <c:v>14.669538926478999</c:v>
                </c:pt>
                <c:pt idx="16">
                  <c:v>14.89344197716</c:v>
                </c:pt>
                <c:pt idx="17">
                  <c:v>15.828454211656</c:v>
                </c:pt>
                <c:pt idx="18">
                  <c:v>16.322621534566998</c:v>
                </c:pt>
                <c:pt idx="19">
                  <c:v>17.092168050933001</c:v>
                </c:pt>
                <c:pt idx="20">
                  <c:v>17.410366616166002</c:v>
                </c:pt>
                <c:pt idx="21">
                  <c:v>17.417109424818001</c:v>
                </c:pt>
                <c:pt idx="22">
                  <c:v>18.513803566444</c:v>
                </c:pt>
                <c:pt idx="23">
                  <c:v>18.244931036975998</c:v>
                </c:pt>
                <c:pt idx="24">
                  <c:v>18.328721441717999</c:v>
                </c:pt>
                <c:pt idx="25">
                  <c:v>18.429802750532001</c:v>
                </c:pt>
                <c:pt idx="26">
                  <c:v>18.775745129276</c:v>
                </c:pt>
                <c:pt idx="27">
                  <c:v>20.226768052375999</c:v>
                </c:pt>
                <c:pt idx="28">
                  <c:v>20.396718603478998</c:v>
                </c:pt>
                <c:pt idx="29">
                  <c:v>20.525033695969999</c:v>
                </c:pt>
                <c:pt idx="30">
                  <c:v>20.351938502004</c:v>
                </c:pt>
                <c:pt idx="31">
                  <c:v>20.214162310296</c:v>
                </c:pt>
                <c:pt idx="32">
                  <c:v>20.381549296507998</c:v>
                </c:pt>
                <c:pt idx="33">
                  <c:v>20.340147012138001</c:v>
                </c:pt>
                <c:pt idx="34">
                  <c:v>20.694448957997999</c:v>
                </c:pt>
                <c:pt idx="35">
                  <c:v>20.904852840105999</c:v>
                </c:pt>
                <c:pt idx="36">
                  <c:v>21.005606627658</c:v>
                </c:pt>
                <c:pt idx="37">
                  <c:v>21.001140166311998</c:v>
                </c:pt>
                <c:pt idx="38">
                  <c:v>20.901080626662999</c:v>
                </c:pt>
                <c:pt idx="39">
                  <c:v>20.712568669342001</c:v>
                </c:pt>
                <c:pt idx="40">
                  <c:v>20.646333580635002</c:v>
                </c:pt>
                <c:pt idx="41">
                  <c:v>20.527701086814002</c:v>
                </c:pt>
                <c:pt idx="42">
                  <c:v>21.294328939576999</c:v>
                </c:pt>
                <c:pt idx="43">
                  <c:v>21.295734158169999</c:v>
                </c:pt>
                <c:pt idx="44">
                  <c:v>21.062604804422001</c:v>
                </c:pt>
                <c:pt idx="45">
                  <c:v>20.955376489027</c:v>
                </c:pt>
                <c:pt idx="46">
                  <c:v>21.252393988777001</c:v>
                </c:pt>
                <c:pt idx="47">
                  <c:v>21.093944402120002</c:v>
                </c:pt>
                <c:pt idx="48">
                  <c:v>20.886350411731001</c:v>
                </c:pt>
                <c:pt idx="49">
                  <c:v>21.153524979629999</c:v>
                </c:pt>
                <c:pt idx="50">
                  <c:v>21.187236955536001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2-457F-A1F3-EE7C7AB26CF0}"/>
            </c:ext>
          </c:extLst>
        </c:ser>
        <c:ser>
          <c:idx val="1"/>
          <c:order val="2"/>
          <c:tx>
            <c:strRef>
              <c:f>'g1-3'!$A$12</c:f>
              <c:strCache>
                <c:ptCount val="1"/>
                <c:pt idx="0">
                  <c:v>5120 Taxes on specific goods and services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'g1-3'!$C$12:$BA$12</c:f>
              <c:numCache>
                <c:formatCode>General</c:formatCode>
                <c:ptCount val="51"/>
                <c:pt idx="0">
                  <c:v>21.468</c:v>
                </c:pt>
                <c:pt idx="1">
                  <c:v>20.925000000000001</c:v>
                </c:pt>
                <c:pt idx="2">
                  <c:v>20.667999999999999</c:v>
                </c:pt>
                <c:pt idx="3">
                  <c:v>19.010000000000002</c:v>
                </c:pt>
                <c:pt idx="4">
                  <c:v>19.600999999999999</c:v>
                </c:pt>
                <c:pt idx="5">
                  <c:v>18.59</c:v>
                </c:pt>
                <c:pt idx="6">
                  <c:v>16.969000000000001</c:v>
                </c:pt>
                <c:pt idx="7">
                  <c:v>17.740242785275001</c:v>
                </c:pt>
                <c:pt idx="8">
                  <c:v>16.947700131165998</c:v>
                </c:pt>
                <c:pt idx="9">
                  <c:v>16.301993273213</c:v>
                </c:pt>
                <c:pt idx="10">
                  <c:v>15.680742836989999</c:v>
                </c:pt>
                <c:pt idx="11">
                  <c:v>15.946678190849999</c:v>
                </c:pt>
                <c:pt idx="12">
                  <c:v>16.726554288805001</c:v>
                </c:pt>
                <c:pt idx="13">
                  <c:v>16.777173120964999</c:v>
                </c:pt>
                <c:pt idx="14">
                  <c:v>16.991359613194</c:v>
                </c:pt>
                <c:pt idx="15">
                  <c:v>17.308249562793002</c:v>
                </c:pt>
                <c:pt idx="16">
                  <c:v>17.141027851436998</c:v>
                </c:pt>
                <c:pt idx="17">
                  <c:v>16.174220754657998</c:v>
                </c:pt>
                <c:pt idx="18">
                  <c:v>15.741071682991</c:v>
                </c:pt>
                <c:pt idx="19">
                  <c:v>15.374582925</c:v>
                </c:pt>
                <c:pt idx="20">
                  <c:v>14.177746773597001</c:v>
                </c:pt>
                <c:pt idx="21">
                  <c:v>13.382179418171001</c:v>
                </c:pt>
                <c:pt idx="22">
                  <c:v>13.125839085276001</c:v>
                </c:pt>
                <c:pt idx="23">
                  <c:v>12.917667786720999</c:v>
                </c:pt>
                <c:pt idx="24">
                  <c:v>13.031056057325999</c:v>
                </c:pt>
                <c:pt idx="25">
                  <c:v>12.777234950548999</c:v>
                </c:pt>
                <c:pt idx="26">
                  <c:v>12.938125424819001</c:v>
                </c:pt>
                <c:pt idx="27">
                  <c:v>12.063164318325001</c:v>
                </c:pt>
                <c:pt idx="28">
                  <c:v>11.860547510981</c:v>
                </c:pt>
                <c:pt idx="29">
                  <c:v>11.479885153603</c:v>
                </c:pt>
                <c:pt idx="30">
                  <c:v>11.508376082376</c:v>
                </c:pt>
                <c:pt idx="31">
                  <c:v>11.782259687028001</c:v>
                </c:pt>
                <c:pt idx="32">
                  <c:v>11.378776178216</c:v>
                </c:pt>
                <c:pt idx="33">
                  <c:v>11.195895436589</c:v>
                </c:pt>
                <c:pt idx="34">
                  <c:v>11.259779285395</c:v>
                </c:pt>
                <c:pt idx="35">
                  <c:v>11.222566636002</c:v>
                </c:pt>
                <c:pt idx="36">
                  <c:v>11.024390369347</c:v>
                </c:pt>
                <c:pt idx="37">
                  <c:v>10.703172121426</c:v>
                </c:pt>
                <c:pt idx="38">
                  <c:v>10.243851221506</c:v>
                </c:pt>
                <c:pt idx="39">
                  <c:v>10.107568690946</c:v>
                </c:pt>
                <c:pt idx="40">
                  <c:v>9.9793002769341008</c:v>
                </c:pt>
                <c:pt idx="41">
                  <c:v>10.461465647804999</c:v>
                </c:pt>
                <c:pt idx="42">
                  <c:v>10.618777234577999</c:v>
                </c:pt>
                <c:pt idx="43">
                  <c:v>10.415671605355</c:v>
                </c:pt>
                <c:pt idx="44">
                  <c:v>10.326374329675</c:v>
                </c:pt>
                <c:pt idx="45">
                  <c:v>10.145331018606001</c:v>
                </c:pt>
                <c:pt idx="46">
                  <c:v>9.9829809462113008</c:v>
                </c:pt>
                <c:pt idx="47">
                  <c:v>10.101149316652</c:v>
                </c:pt>
                <c:pt idx="48">
                  <c:v>10.105033116224</c:v>
                </c:pt>
                <c:pt idx="49">
                  <c:v>9.8965391903536997</c:v>
                </c:pt>
                <c:pt idx="50">
                  <c:v>9.5731393366879001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2-457F-A1F3-EE7C7AB26CF0}"/>
            </c:ext>
          </c:extLst>
        </c:ser>
        <c:ser>
          <c:idx val="3"/>
          <c:order val="3"/>
          <c:tx>
            <c:strRef>
              <c:f>'g1-3'!$A$11</c:f>
              <c:strCache>
                <c:ptCount val="1"/>
                <c:pt idx="0">
                  <c:v>5111 Value Added Taxes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'g1-3'!$C$11:$BA$11</c:f>
              <c:numCache>
                <c:formatCode>General</c:formatCode>
                <c:ptCount val="51"/>
                <c:pt idx="0">
                  <c:v>3.5179999999999998</c:v>
                </c:pt>
                <c:pt idx="1">
                  <c:v>4.4669999999999996</c:v>
                </c:pt>
                <c:pt idx="2">
                  <c:v>6.3559999999999999</c:v>
                </c:pt>
                <c:pt idx="3">
                  <c:v>7.9329999999999998</c:v>
                </c:pt>
                <c:pt idx="4">
                  <c:v>7.6459999999999999</c:v>
                </c:pt>
                <c:pt idx="5">
                  <c:v>9.7159999999999993</c:v>
                </c:pt>
                <c:pt idx="6">
                  <c:v>9.5960000000000001</c:v>
                </c:pt>
                <c:pt idx="7">
                  <c:v>8.8321934309315999</c:v>
                </c:pt>
                <c:pt idx="8">
                  <c:v>9.3757236900641008</c:v>
                </c:pt>
                <c:pt idx="9">
                  <c:v>9.8338594393015004</c:v>
                </c:pt>
                <c:pt idx="10">
                  <c:v>10.807260118552</c:v>
                </c:pt>
                <c:pt idx="11">
                  <c:v>10.898316945371</c:v>
                </c:pt>
                <c:pt idx="12">
                  <c:v>10.673996904225</c:v>
                </c:pt>
                <c:pt idx="13">
                  <c:v>10.682881523534</c:v>
                </c:pt>
                <c:pt idx="14">
                  <c:v>10.606093115150999</c:v>
                </c:pt>
                <c:pt idx="15">
                  <c:v>10.843631409885999</c:v>
                </c:pt>
                <c:pt idx="16">
                  <c:v>10.992016993377</c:v>
                </c:pt>
                <c:pt idx="17">
                  <c:v>11.30815520534</c:v>
                </c:pt>
                <c:pt idx="18">
                  <c:v>12.822004267802001</c:v>
                </c:pt>
                <c:pt idx="19">
                  <c:v>14.435994060166999</c:v>
                </c:pt>
                <c:pt idx="20">
                  <c:v>14.573943740102001</c:v>
                </c:pt>
                <c:pt idx="21">
                  <c:v>14.144297985462</c:v>
                </c:pt>
                <c:pt idx="22">
                  <c:v>16.938323307384</c:v>
                </c:pt>
                <c:pt idx="23">
                  <c:v>16.506122282797001</c:v>
                </c:pt>
                <c:pt idx="24">
                  <c:v>16.525383200419</c:v>
                </c:pt>
                <c:pt idx="25">
                  <c:v>16.997839926821001</c:v>
                </c:pt>
                <c:pt idx="26">
                  <c:v>17.622512712614999</c:v>
                </c:pt>
                <c:pt idx="27">
                  <c:v>18.194516724048</c:v>
                </c:pt>
                <c:pt idx="28">
                  <c:v>18.267580529212999</c:v>
                </c:pt>
                <c:pt idx="29">
                  <c:v>18.459845622336001</c:v>
                </c:pt>
                <c:pt idx="30">
                  <c:v>18.282987814708001</c:v>
                </c:pt>
                <c:pt idx="31">
                  <c:v>18.775094312808999</c:v>
                </c:pt>
                <c:pt idx="32">
                  <c:v>19.559473212592</c:v>
                </c:pt>
                <c:pt idx="33">
                  <c:v>19.545446016865</c:v>
                </c:pt>
                <c:pt idx="34">
                  <c:v>19.864235910234001</c:v>
                </c:pt>
                <c:pt idx="35">
                  <c:v>20.050980704293998</c:v>
                </c:pt>
                <c:pt idx="36">
                  <c:v>20.125054310597001</c:v>
                </c:pt>
                <c:pt idx="37">
                  <c:v>20.153403045649998</c:v>
                </c:pt>
                <c:pt idx="38">
                  <c:v>20.071203619445999</c:v>
                </c:pt>
                <c:pt idx="39">
                  <c:v>19.867802266759</c:v>
                </c:pt>
                <c:pt idx="40">
                  <c:v>19.894999367760001</c:v>
                </c:pt>
                <c:pt idx="41">
                  <c:v>19.743964069892002</c:v>
                </c:pt>
                <c:pt idx="42">
                  <c:v>20.451484445449001</c:v>
                </c:pt>
                <c:pt idx="43">
                  <c:v>20.460214112266002</c:v>
                </c:pt>
                <c:pt idx="44">
                  <c:v>20.248759507511</c:v>
                </c:pt>
                <c:pt idx="45">
                  <c:v>20.150025271135</c:v>
                </c:pt>
                <c:pt idx="46">
                  <c:v>20.422640713185</c:v>
                </c:pt>
                <c:pt idx="47">
                  <c:v>20.281249847154001</c:v>
                </c:pt>
                <c:pt idx="48">
                  <c:v>20.060441821083</c:v>
                </c:pt>
                <c:pt idx="49">
                  <c:v>20.386431878658001</c:v>
                </c:pt>
                <c:pt idx="50">
                  <c:v>20.409363284346998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2-457F-A1F3-EE7C7AB2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142136"/>
        <c:axId val="1"/>
      </c:lineChart>
      <c:dateAx>
        <c:axId val="737142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\/mm\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0"/>
        <c:lblOffset val="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7142136"/>
        <c:crosses val="autoZero"/>
        <c:crossBetween val="midCat"/>
      </c:valAx>
      <c:spPr>
        <a:solidFill>
          <a:srgbClr val="E6E6E6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3.7892396015339579E-2"/>
          <c:y val="8.8729041907455591E-3"/>
          <c:w val="0.92844206433849941"/>
          <c:h val="7.68904330417677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152400</xdr:rowOff>
    </xdr:from>
    <xdr:to>
      <xdr:col>12</xdr:col>
      <xdr:colOff>19050</xdr:colOff>
      <xdr:row>45</xdr:row>
      <xdr:rowOff>76200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</cdr:x>
      <cdr:y>0.97327</cdr:y>
    </cdr:from>
    <cdr:to>
      <cdr:x>0.82467</cdr:x>
      <cdr:y>0.99777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4162425"/>
          <a:ext cx="5219700" cy="104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0.02675</cdr:x>
      <cdr:y>0.97002</cdr:y>
    </cdr:from>
    <cdr:to>
      <cdr:x>0.95542</cdr:x>
      <cdr:y>0.99572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450" y="4592009"/>
          <a:ext cx="5953125" cy="121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52def2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52def2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showGridLines="0" tabSelected="1" zoomScale="40" zoomScaleNormal="40" workbookViewId="0"/>
  </sheetViews>
  <sheetFormatPr defaultRowHeight="12.5" x14ac:dyDescent="0.25"/>
  <cols>
    <col min="1" max="1" width="25.26953125" customWidth="1"/>
  </cols>
  <sheetData>
    <row r="1" spans="1:53" s="16" customFormat="1" x14ac:dyDescent="0.25">
      <c r="A1" s="17" t="s">
        <v>58</v>
      </c>
    </row>
    <row r="2" spans="1:53" s="16" customFormat="1" x14ac:dyDescent="0.25">
      <c r="A2" s="16" t="s">
        <v>59</v>
      </c>
      <c r="B2" s="16" t="s">
        <v>60</v>
      </c>
    </row>
    <row r="3" spans="1:53" s="16" customFormat="1" x14ac:dyDescent="0.25">
      <c r="A3" s="16" t="s">
        <v>61</v>
      </c>
    </row>
    <row r="4" spans="1:53" s="16" customFormat="1" x14ac:dyDescent="0.25">
      <c r="A4" s="17" t="s">
        <v>62</v>
      </c>
    </row>
    <row r="5" spans="1:53" s="16" customFormat="1" x14ac:dyDescent="0.25"/>
    <row r="6" spans="1:53" hidden="1" x14ac:dyDescent="0.25">
      <c r="A6" s="4"/>
    </row>
    <row r="8" spans="1:53" x14ac:dyDescent="0.25">
      <c r="A8" s="9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14</v>
      </c>
      <c r="Q8" s="1" t="s">
        <v>15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22</v>
      </c>
      <c r="Y8" s="1" t="s">
        <v>23</v>
      </c>
      <c r="Z8" s="1" t="s">
        <v>24</v>
      </c>
      <c r="AA8" s="1" t="s">
        <v>25</v>
      </c>
      <c r="AB8" s="1" t="s">
        <v>26</v>
      </c>
      <c r="AC8" s="1" t="s">
        <v>27</v>
      </c>
      <c r="AD8" s="1" t="s">
        <v>28</v>
      </c>
      <c r="AE8" s="1" t="s">
        <v>29</v>
      </c>
      <c r="AF8" s="1" t="s">
        <v>30</v>
      </c>
      <c r="AG8" s="1" t="s">
        <v>31</v>
      </c>
      <c r="AH8" s="1" t="s">
        <v>32</v>
      </c>
      <c r="AI8" s="1" t="s">
        <v>33</v>
      </c>
      <c r="AJ8" s="1" t="s">
        <v>34</v>
      </c>
      <c r="AK8" s="1" t="s">
        <v>35</v>
      </c>
      <c r="AL8" s="1" t="s">
        <v>36</v>
      </c>
      <c r="AM8" s="1" t="s">
        <v>37</v>
      </c>
      <c r="AN8" s="1" t="s">
        <v>38</v>
      </c>
      <c r="AO8" s="1" t="s">
        <v>39</v>
      </c>
      <c r="AP8" s="1" t="s">
        <v>40</v>
      </c>
      <c r="AQ8" s="1" t="s">
        <v>41</v>
      </c>
      <c r="AR8" s="1" t="s">
        <v>42</v>
      </c>
      <c r="AS8" s="1" t="s">
        <v>43</v>
      </c>
      <c r="AT8" s="1" t="s">
        <v>44</v>
      </c>
      <c r="AU8" s="1" t="s">
        <v>46</v>
      </c>
      <c r="AV8" s="1" t="s">
        <v>47</v>
      </c>
      <c r="AW8" s="1" t="s">
        <v>48</v>
      </c>
      <c r="AX8" s="1">
        <v>2015</v>
      </c>
      <c r="AY8" s="1">
        <v>2016</v>
      </c>
      <c r="AZ8" s="1">
        <v>2017</v>
      </c>
      <c r="BA8" s="12">
        <v>2018</v>
      </c>
    </row>
    <row r="9" spans="1:53" x14ac:dyDescent="0.25">
      <c r="A9" s="5" t="s">
        <v>51</v>
      </c>
      <c r="B9" s="3">
        <v>36.228000000000002</v>
      </c>
      <c r="C9" s="3">
        <v>34.057000000000002</v>
      </c>
      <c r="D9" s="3">
        <v>33.756999999999998</v>
      </c>
      <c r="E9" s="3">
        <v>33.753</v>
      </c>
      <c r="F9" s="3">
        <v>32.46</v>
      </c>
      <c r="G9" s="3">
        <v>32.817</v>
      </c>
      <c r="H9" s="3">
        <v>32.018999999999998</v>
      </c>
      <c r="I9" s="3">
        <v>30.103999999999999</v>
      </c>
      <c r="J9">
        <v>31.101993687242</v>
      </c>
      <c r="K9">
        <v>29.747301704083998</v>
      </c>
      <c r="L9">
        <v>29.358168491541999</v>
      </c>
      <c r="M9">
        <v>29.366071517222</v>
      </c>
      <c r="N9">
        <v>29.506788641667999</v>
      </c>
      <c r="O9">
        <v>30.939038112845999</v>
      </c>
      <c r="P9">
        <v>31.084172452609</v>
      </c>
      <c r="Q9">
        <v>31.300433650508001</v>
      </c>
      <c r="R9">
        <v>32.108821254986999</v>
      </c>
      <c r="S9">
        <v>32.143202951165001</v>
      </c>
      <c r="T9">
        <v>32.082644542113002</v>
      </c>
      <c r="U9">
        <v>32.138918633567002</v>
      </c>
      <c r="V9">
        <v>32.513184293081999</v>
      </c>
      <c r="W9">
        <v>31.610994501874998</v>
      </c>
      <c r="X9">
        <v>30.823994669409998</v>
      </c>
      <c r="Y9">
        <v>31.664013166692001</v>
      </c>
      <c r="Z9">
        <v>31.187117602758001</v>
      </c>
      <c r="AA9">
        <v>31.379464030746998</v>
      </c>
      <c r="AB9">
        <v>31.226765753713</v>
      </c>
      <c r="AC9">
        <v>31.733378016157001</v>
      </c>
      <c r="AD9">
        <v>32.298578713707997</v>
      </c>
      <c r="AE9">
        <v>32.264199372595002</v>
      </c>
      <c r="AF9">
        <v>32.014459274537003</v>
      </c>
      <c r="AG9">
        <v>31.866553580862</v>
      </c>
      <c r="AH9">
        <v>32.001939884437</v>
      </c>
      <c r="AI9">
        <v>31.764592172934002</v>
      </c>
      <c r="AJ9">
        <v>31.542383142247999</v>
      </c>
      <c r="AK9">
        <v>31.959364049274001</v>
      </c>
      <c r="AL9">
        <v>32.132901451281001</v>
      </c>
      <c r="AM9">
        <v>32.036691187956997</v>
      </c>
      <c r="AN9">
        <v>31.711096410622002</v>
      </c>
      <c r="AO9">
        <v>31.151331905467998</v>
      </c>
      <c r="AP9">
        <v>30.826236706604</v>
      </c>
      <c r="AQ9">
        <v>30.630850086319999</v>
      </c>
      <c r="AR9">
        <v>30.994396538077002</v>
      </c>
      <c r="AS9">
        <v>31.917767332589001</v>
      </c>
      <c r="AT9">
        <v>31.715927697280001</v>
      </c>
      <c r="AU9">
        <v>31.393730370471001</v>
      </c>
      <c r="AV9">
        <v>31.106916193233999</v>
      </c>
      <c r="AW9">
        <v>31.241291712719999</v>
      </c>
      <c r="AX9">
        <v>31.201105094439999</v>
      </c>
      <c r="AY9">
        <v>30.998381004033</v>
      </c>
      <c r="AZ9">
        <v>31.057130084756999</v>
      </c>
      <c r="BA9">
        <v>30.767448780462001</v>
      </c>
    </row>
    <row r="10" spans="1:53" ht="20" x14ac:dyDescent="0.25">
      <c r="A10" s="6" t="s">
        <v>52</v>
      </c>
      <c r="B10" s="2">
        <v>11.948</v>
      </c>
      <c r="C10" s="2">
        <v>12.589</v>
      </c>
      <c r="D10" s="2">
        <v>12.832000000000001</v>
      </c>
      <c r="E10" s="2">
        <v>13.081</v>
      </c>
      <c r="F10" s="2">
        <v>13.448</v>
      </c>
      <c r="G10" s="2">
        <v>13.214</v>
      </c>
      <c r="H10" s="2">
        <v>13.426</v>
      </c>
      <c r="I10" s="2">
        <v>13.132</v>
      </c>
      <c r="J10">
        <v>13.358816048611001</v>
      </c>
      <c r="K10">
        <v>12.796838917568</v>
      </c>
      <c r="L10">
        <v>13.051638785554999</v>
      </c>
      <c r="M10">
        <v>13.681480239019001</v>
      </c>
      <c r="N10">
        <v>13.556314805695999</v>
      </c>
      <c r="O10">
        <v>14.203770307007</v>
      </c>
      <c r="P10">
        <v>14.304589031252</v>
      </c>
      <c r="Q10">
        <v>14.309313788049</v>
      </c>
      <c r="R10">
        <v>14.669538926478999</v>
      </c>
      <c r="S10">
        <v>14.89344197716</v>
      </c>
      <c r="T10">
        <v>15.828454211656</v>
      </c>
      <c r="U10">
        <v>16.322621534566998</v>
      </c>
      <c r="V10">
        <v>17.092168050933001</v>
      </c>
      <c r="W10">
        <v>17.410366616166002</v>
      </c>
      <c r="X10">
        <v>17.417109424818001</v>
      </c>
      <c r="Y10">
        <v>18.513803566444</v>
      </c>
      <c r="Z10">
        <v>18.244931036975998</v>
      </c>
      <c r="AA10">
        <v>18.328721441717999</v>
      </c>
      <c r="AB10">
        <v>18.429802750532001</v>
      </c>
      <c r="AC10">
        <v>18.775745129276</v>
      </c>
      <c r="AD10">
        <v>20.226768052375999</v>
      </c>
      <c r="AE10">
        <v>20.396718603478998</v>
      </c>
      <c r="AF10">
        <v>20.525033695969999</v>
      </c>
      <c r="AG10">
        <v>20.351938502004</v>
      </c>
      <c r="AH10">
        <v>20.214162310296</v>
      </c>
      <c r="AI10">
        <v>20.381549296507998</v>
      </c>
      <c r="AJ10">
        <v>20.340147012138001</v>
      </c>
      <c r="AK10">
        <v>20.694448957997999</v>
      </c>
      <c r="AL10">
        <v>20.904852840105999</v>
      </c>
      <c r="AM10">
        <v>21.005606627658</v>
      </c>
      <c r="AN10">
        <v>21.001140166311998</v>
      </c>
      <c r="AO10">
        <v>20.901080626662999</v>
      </c>
      <c r="AP10">
        <v>20.712568669342001</v>
      </c>
      <c r="AQ10">
        <v>20.646333580635002</v>
      </c>
      <c r="AR10">
        <v>20.527701086814002</v>
      </c>
      <c r="AS10">
        <v>21.294328939576999</v>
      </c>
      <c r="AT10">
        <v>21.295734158169999</v>
      </c>
      <c r="AU10">
        <v>21.062604804422001</v>
      </c>
      <c r="AV10">
        <v>20.955376489027</v>
      </c>
      <c r="AW10">
        <v>21.252393988777001</v>
      </c>
      <c r="AX10">
        <v>21.093944402120002</v>
      </c>
      <c r="AY10">
        <v>20.886350411731001</v>
      </c>
      <c r="AZ10">
        <v>21.153524979629999</v>
      </c>
      <c r="BA10">
        <v>21.187236955536001</v>
      </c>
    </row>
    <row r="11" spans="1:53" x14ac:dyDescent="0.25">
      <c r="A11" s="6" t="s">
        <v>53</v>
      </c>
      <c r="B11" s="3">
        <v>2.218</v>
      </c>
      <c r="C11" s="3">
        <v>3.5179999999999998</v>
      </c>
      <c r="D11" s="3">
        <v>4.4669999999999996</v>
      </c>
      <c r="E11" s="3">
        <v>6.3559999999999999</v>
      </c>
      <c r="F11" s="3">
        <v>7.9329999999999998</v>
      </c>
      <c r="G11" s="3">
        <v>7.6459999999999999</v>
      </c>
      <c r="H11" s="3">
        <v>9.7159999999999993</v>
      </c>
      <c r="I11" s="3">
        <v>9.5960000000000001</v>
      </c>
      <c r="J11">
        <v>8.8321934309315999</v>
      </c>
      <c r="K11">
        <v>9.3757236900641008</v>
      </c>
      <c r="L11">
        <v>9.8338594393015004</v>
      </c>
      <c r="M11">
        <v>10.807260118552</v>
      </c>
      <c r="N11">
        <v>10.898316945371</v>
      </c>
      <c r="O11">
        <v>10.673996904225</v>
      </c>
      <c r="P11">
        <v>10.682881523534</v>
      </c>
      <c r="Q11">
        <v>10.606093115150999</v>
      </c>
      <c r="R11">
        <v>10.843631409885999</v>
      </c>
      <c r="S11">
        <v>10.992016993377</v>
      </c>
      <c r="T11">
        <v>11.30815520534</v>
      </c>
      <c r="U11">
        <v>12.822004267802001</v>
      </c>
      <c r="V11">
        <v>14.435994060166999</v>
      </c>
      <c r="W11">
        <v>14.573943740102001</v>
      </c>
      <c r="X11">
        <v>14.144297985462</v>
      </c>
      <c r="Y11">
        <v>16.938323307384</v>
      </c>
      <c r="Z11">
        <v>16.506122282797001</v>
      </c>
      <c r="AA11">
        <v>16.525383200419</v>
      </c>
      <c r="AB11">
        <v>16.997839926821001</v>
      </c>
      <c r="AC11">
        <v>17.622512712614999</v>
      </c>
      <c r="AD11">
        <v>18.194516724048</v>
      </c>
      <c r="AE11">
        <v>18.267580529212999</v>
      </c>
      <c r="AF11">
        <v>18.459845622336001</v>
      </c>
      <c r="AG11">
        <v>18.282987814708001</v>
      </c>
      <c r="AH11">
        <v>18.775094312808999</v>
      </c>
      <c r="AI11">
        <v>19.559473212592</v>
      </c>
      <c r="AJ11">
        <v>19.545446016865</v>
      </c>
      <c r="AK11">
        <v>19.864235910234001</v>
      </c>
      <c r="AL11">
        <v>20.050980704293998</v>
      </c>
      <c r="AM11">
        <v>20.125054310597001</v>
      </c>
      <c r="AN11">
        <v>20.153403045649998</v>
      </c>
      <c r="AO11">
        <v>20.071203619445999</v>
      </c>
      <c r="AP11">
        <v>19.867802266759</v>
      </c>
      <c r="AQ11">
        <v>19.894999367760001</v>
      </c>
      <c r="AR11">
        <v>19.743964069892002</v>
      </c>
      <c r="AS11">
        <v>20.451484445449001</v>
      </c>
      <c r="AT11">
        <v>20.460214112266002</v>
      </c>
      <c r="AU11">
        <v>20.248759507511</v>
      </c>
      <c r="AV11">
        <v>20.150025271135</v>
      </c>
      <c r="AW11">
        <v>20.422640713185</v>
      </c>
      <c r="AX11">
        <v>20.281249847154001</v>
      </c>
      <c r="AY11">
        <v>20.060441821083</v>
      </c>
      <c r="AZ11">
        <v>20.386431878658001</v>
      </c>
      <c r="BA11">
        <v>20.409363284346998</v>
      </c>
    </row>
    <row r="12" spans="1:53" ht="20" x14ac:dyDescent="0.25">
      <c r="A12" s="6" t="s">
        <v>45</v>
      </c>
      <c r="B12" s="2">
        <v>24.28</v>
      </c>
      <c r="C12" s="2">
        <v>21.468</v>
      </c>
      <c r="D12" s="2">
        <v>20.925000000000001</v>
      </c>
      <c r="E12" s="2">
        <v>20.667999999999999</v>
      </c>
      <c r="F12" s="2">
        <v>19.010000000000002</v>
      </c>
      <c r="G12" s="2">
        <v>19.600999999999999</v>
      </c>
      <c r="H12" s="2">
        <v>18.59</v>
      </c>
      <c r="I12" s="2">
        <v>16.969000000000001</v>
      </c>
      <c r="J12">
        <v>17.740242785275001</v>
      </c>
      <c r="K12">
        <v>16.947700131165998</v>
      </c>
      <c r="L12">
        <v>16.301993273213</v>
      </c>
      <c r="M12">
        <v>15.680742836989999</v>
      </c>
      <c r="N12">
        <v>15.946678190849999</v>
      </c>
      <c r="O12">
        <v>16.726554288805001</v>
      </c>
      <c r="P12">
        <v>16.777173120964999</v>
      </c>
      <c r="Q12">
        <v>16.991359613194</v>
      </c>
      <c r="R12">
        <v>17.308249562793002</v>
      </c>
      <c r="S12">
        <v>17.141027851436998</v>
      </c>
      <c r="T12">
        <v>16.174220754657998</v>
      </c>
      <c r="U12">
        <v>15.741071682991</v>
      </c>
      <c r="V12">
        <v>15.374582925</v>
      </c>
      <c r="W12">
        <v>14.177746773597001</v>
      </c>
      <c r="X12">
        <v>13.382179418171001</v>
      </c>
      <c r="Y12">
        <v>13.125839085276001</v>
      </c>
      <c r="Z12">
        <v>12.917667786720999</v>
      </c>
      <c r="AA12">
        <v>13.031056057325999</v>
      </c>
      <c r="AB12">
        <v>12.777234950548999</v>
      </c>
      <c r="AC12">
        <v>12.938125424819001</v>
      </c>
      <c r="AD12">
        <v>12.063164318325001</v>
      </c>
      <c r="AE12">
        <v>11.860547510981</v>
      </c>
      <c r="AF12">
        <v>11.479885153603</v>
      </c>
      <c r="AG12">
        <v>11.508376082376</v>
      </c>
      <c r="AH12">
        <v>11.782259687028001</v>
      </c>
      <c r="AI12">
        <v>11.378776178216</v>
      </c>
      <c r="AJ12">
        <v>11.195895436589</v>
      </c>
      <c r="AK12">
        <v>11.259779285395</v>
      </c>
      <c r="AL12">
        <v>11.222566636002</v>
      </c>
      <c r="AM12">
        <v>11.024390369347</v>
      </c>
      <c r="AN12">
        <v>10.703172121426</v>
      </c>
      <c r="AO12">
        <v>10.243851221506</v>
      </c>
      <c r="AP12">
        <v>10.107568690946</v>
      </c>
      <c r="AQ12">
        <v>9.9793002769341008</v>
      </c>
      <c r="AR12">
        <v>10.461465647804999</v>
      </c>
      <c r="AS12">
        <v>10.618777234577999</v>
      </c>
      <c r="AT12">
        <v>10.415671605355</v>
      </c>
      <c r="AU12">
        <v>10.326374329675</v>
      </c>
      <c r="AV12">
        <v>10.145331018606001</v>
      </c>
      <c r="AW12">
        <v>9.9829809462113008</v>
      </c>
      <c r="AX12">
        <v>10.101149316652</v>
      </c>
      <c r="AY12">
        <v>10.105033116224</v>
      </c>
      <c r="AZ12">
        <v>9.8965391903536997</v>
      </c>
      <c r="BA12">
        <v>9.5731393366879001</v>
      </c>
    </row>
    <row r="18" spans="1:12" x14ac:dyDescent="0.25">
      <c r="A18" s="7" t="s">
        <v>49</v>
      </c>
    </row>
    <row r="20" spans="1:12" ht="13" x14ac:dyDescent="0.3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3" x14ac:dyDescent="0.3">
      <c r="A21" s="8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3" x14ac:dyDescent="0.3">
      <c r="A22" s="8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3" x14ac:dyDescent="0.3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3" x14ac:dyDescent="0.3">
      <c r="A24" s="8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3" x14ac:dyDescent="0.3">
      <c r="A25" s="8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3" x14ac:dyDescent="0.3">
      <c r="A26" s="8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3" x14ac:dyDescent="0.3">
      <c r="A27" s="8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3" x14ac:dyDescent="0.3">
      <c r="A28" s="8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13" x14ac:dyDescent="0.3">
      <c r="A29" s="8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3" x14ac:dyDescent="0.3">
      <c r="A30" s="8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3" x14ac:dyDescent="0.3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3" x14ac:dyDescent="0.3">
      <c r="A32" s="8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3" x14ac:dyDescent="0.3">
      <c r="A33" s="8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3" x14ac:dyDescent="0.3">
      <c r="A34" s="8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3" x14ac:dyDescent="0.3">
      <c r="A35" s="8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3" x14ac:dyDescent="0.3">
      <c r="A36" s="8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3" x14ac:dyDescent="0.3">
      <c r="A37" s="8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" x14ac:dyDescent="0.3">
      <c r="A38" s="8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3" x14ac:dyDescent="0.3">
      <c r="A39" s="8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3" x14ac:dyDescent="0.3">
      <c r="A40" s="8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3" x14ac:dyDescent="0.3">
      <c r="A41" s="8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3" x14ac:dyDescent="0.3">
      <c r="A42" s="8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3" x14ac:dyDescent="0.3">
      <c r="A43" s="8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3" x14ac:dyDescent="0.3">
      <c r="A44" s="8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3" x14ac:dyDescent="0.3">
      <c r="A45" s="8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3" x14ac:dyDescent="0.3">
      <c r="A46" s="8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3" x14ac:dyDescent="0.3">
      <c r="A47" s="7" t="s">
        <v>50</v>
      </c>
      <c r="B47" s="8"/>
    </row>
    <row r="48" spans="1:12" ht="13" x14ac:dyDescent="0.3">
      <c r="A48" s="8"/>
      <c r="B48" s="8"/>
    </row>
    <row r="49" spans="1:2" ht="13" x14ac:dyDescent="0.3">
      <c r="A49" s="8"/>
      <c r="B49" s="8"/>
    </row>
    <row r="50" spans="1:2" ht="13" x14ac:dyDescent="0.3">
      <c r="A50" s="8"/>
      <c r="B50" s="8"/>
    </row>
    <row r="51" spans="1:2" ht="13" x14ac:dyDescent="0.3">
      <c r="A51" s="8"/>
      <c r="B51" s="8"/>
    </row>
  </sheetData>
  <hyperlinks>
    <hyperlink ref="A1" r:id="rId1" display="https://doi.org/10.1787/152def2d-en"/>
    <hyperlink ref="A4" r:id="rId2"/>
  </hyperlinks>
  <pageMargins left="0.75" right="0.75" top="1" bottom="1" header="0.5" footer="0.5"/>
  <pageSetup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workbookViewId="0"/>
  </sheetViews>
  <sheetFormatPr defaultRowHeight="12.5" x14ac:dyDescent="0.25"/>
  <cols>
    <col min="2" max="16" width="9" bestFit="1" customWidth="1"/>
    <col min="17" max="43" width="8.81640625" bestFit="1" customWidth="1"/>
  </cols>
  <sheetData>
    <row r="1" spans="1:46" s="16" customFormat="1" x14ac:dyDescent="0.25">
      <c r="A1" s="17" t="s">
        <v>58</v>
      </c>
    </row>
    <row r="2" spans="1:46" s="16" customFormat="1" x14ac:dyDescent="0.25">
      <c r="A2" s="16" t="s">
        <v>59</v>
      </c>
      <c r="B2" s="16" t="s">
        <v>60</v>
      </c>
    </row>
    <row r="3" spans="1:46" s="16" customFormat="1" x14ac:dyDescent="0.25">
      <c r="A3" s="16" t="s">
        <v>61</v>
      </c>
    </row>
    <row r="4" spans="1:46" s="16" customFormat="1" x14ac:dyDescent="0.25">
      <c r="A4" s="17" t="s">
        <v>62</v>
      </c>
    </row>
    <row r="5" spans="1:46" s="16" customFormat="1" x14ac:dyDescent="0.25"/>
    <row r="6" spans="1:46" x14ac:dyDescent="0.25">
      <c r="A6" t="s">
        <v>54</v>
      </c>
      <c r="B6" t="s">
        <v>55</v>
      </c>
    </row>
    <row r="7" spans="1:46" x14ac:dyDescent="0.25">
      <c r="A7" t="s">
        <v>56</v>
      </c>
      <c r="B7">
        <v>1975</v>
      </c>
      <c r="C7">
        <v>1976</v>
      </c>
      <c r="D7">
        <v>1977</v>
      </c>
      <c r="E7">
        <v>1978</v>
      </c>
      <c r="F7">
        <v>1979</v>
      </c>
      <c r="G7">
        <v>1980</v>
      </c>
      <c r="H7">
        <v>1981</v>
      </c>
      <c r="I7">
        <v>1982</v>
      </c>
      <c r="J7">
        <v>1983</v>
      </c>
      <c r="K7">
        <v>1984</v>
      </c>
      <c r="L7">
        <v>1985</v>
      </c>
      <c r="M7">
        <v>1986</v>
      </c>
      <c r="N7">
        <v>1987</v>
      </c>
      <c r="O7">
        <v>1988</v>
      </c>
      <c r="P7">
        <v>1989</v>
      </c>
      <c r="Q7">
        <v>1990</v>
      </c>
      <c r="R7">
        <v>1991</v>
      </c>
      <c r="S7">
        <v>1992</v>
      </c>
      <c r="T7">
        <v>1993</v>
      </c>
      <c r="U7">
        <v>1994</v>
      </c>
      <c r="V7">
        <v>1995</v>
      </c>
      <c r="W7">
        <v>1996</v>
      </c>
      <c r="X7">
        <v>1997</v>
      </c>
      <c r="Y7">
        <v>1998</v>
      </c>
      <c r="Z7">
        <v>1999</v>
      </c>
      <c r="AA7">
        <v>2000</v>
      </c>
      <c r="AB7">
        <v>2001</v>
      </c>
      <c r="AC7">
        <v>2002</v>
      </c>
      <c r="AD7">
        <v>2003</v>
      </c>
      <c r="AE7">
        <v>2004</v>
      </c>
      <c r="AF7">
        <v>2005</v>
      </c>
      <c r="AG7">
        <v>2006</v>
      </c>
      <c r="AH7">
        <v>2007</v>
      </c>
      <c r="AI7">
        <v>2008</v>
      </c>
      <c r="AJ7">
        <v>2009</v>
      </c>
      <c r="AK7">
        <v>2010</v>
      </c>
      <c r="AL7">
        <v>2011</v>
      </c>
      <c r="AM7">
        <v>2012</v>
      </c>
      <c r="AN7">
        <v>2013</v>
      </c>
      <c r="AO7">
        <v>2014</v>
      </c>
      <c r="AP7">
        <v>2015</v>
      </c>
      <c r="AQ7">
        <v>2016</v>
      </c>
      <c r="AR7">
        <v>2017</v>
      </c>
      <c r="AS7">
        <v>2018</v>
      </c>
      <c r="AT7" t="s">
        <v>57</v>
      </c>
    </row>
    <row r="8" spans="1:46" x14ac:dyDescent="0.25">
      <c r="A8">
        <v>5100</v>
      </c>
      <c r="B8">
        <v>31.101993687242</v>
      </c>
      <c r="C8">
        <v>29.747301704083998</v>
      </c>
      <c r="D8">
        <v>29.358168491541999</v>
      </c>
      <c r="E8">
        <v>29.366071517222</v>
      </c>
      <c r="F8">
        <v>29.506788641667999</v>
      </c>
      <c r="G8">
        <v>30.939038112845999</v>
      </c>
      <c r="H8">
        <v>31.084172452609</v>
      </c>
      <c r="I8">
        <v>31.300433650508001</v>
      </c>
      <c r="J8">
        <v>32.108821254986999</v>
      </c>
      <c r="K8">
        <v>32.143202951165001</v>
      </c>
      <c r="L8">
        <v>32.082644542113002</v>
      </c>
      <c r="M8">
        <v>32.138918633567002</v>
      </c>
      <c r="N8">
        <v>32.513184293081999</v>
      </c>
      <c r="O8">
        <v>31.610994501874998</v>
      </c>
      <c r="P8">
        <v>30.823994669409998</v>
      </c>
      <c r="Q8">
        <v>31.664013166692001</v>
      </c>
      <c r="R8">
        <v>31.187117602758001</v>
      </c>
      <c r="S8">
        <v>31.379464030746998</v>
      </c>
      <c r="T8">
        <v>31.226765753713</v>
      </c>
      <c r="U8">
        <v>31.733378016157001</v>
      </c>
      <c r="V8">
        <v>32.298578713707997</v>
      </c>
      <c r="W8">
        <v>32.264199372595002</v>
      </c>
      <c r="X8">
        <v>32.014459274537003</v>
      </c>
      <c r="Y8">
        <v>31.866553580862</v>
      </c>
      <c r="Z8">
        <v>32.001939884437</v>
      </c>
      <c r="AA8">
        <v>31.764592172934002</v>
      </c>
      <c r="AB8">
        <v>31.542383142247999</v>
      </c>
      <c r="AC8">
        <v>31.959364049274001</v>
      </c>
      <c r="AD8">
        <v>32.132901451281001</v>
      </c>
      <c r="AE8">
        <v>32.036691187956997</v>
      </c>
      <c r="AF8">
        <v>31.711096410622002</v>
      </c>
      <c r="AG8">
        <v>31.151331905467998</v>
      </c>
      <c r="AH8">
        <v>30.826236706604</v>
      </c>
      <c r="AI8">
        <v>30.630850086319999</v>
      </c>
      <c r="AJ8">
        <v>30.994396538077002</v>
      </c>
      <c r="AK8">
        <v>31.917767332589001</v>
      </c>
      <c r="AL8">
        <v>31.715927697280001</v>
      </c>
      <c r="AM8">
        <v>31.393730370471001</v>
      </c>
      <c r="AN8">
        <v>31.106916193233999</v>
      </c>
      <c r="AO8">
        <v>31.241291712719999</v>
      </c>
      <c r="AP8">
        <v>31.201105094439999</v>
      </c>
      <c r="AQ8">
        <v>30.998381004033</v>
      </c>
      <c r="AR8">
        <v>31.057130084756999</v>
      </c>
      <c r="AS8">
        <v>30.767448780462001</v>
      </c>
      <c r="AT8">
        <v>1379.6117404208971</v>
      </c>
    </row>
    <row r="9" spans="1:46" x14ac:dyDescent="0.25">
      <c r="A9">
        <v>5110</v>
      </c>
      <c r="B9">
        <v>13.358816048611001</v>
      </c>
      <c r="C9">
        <v>12.796838917568</v>
      </c>
      <c r="D9">
        <v>13.051638785554999</v>
      </c>
      <c r="E9">
        <v>13.681480239019001</v>
      </c>
      <c r="F9">
        <v>13.556314805695999</v>
      </c>
      <c r="G9">
        <v>14.203770307007</v>
      </c>
      <c r="H9">
        <v>14.304589031252</v>
      </c>
      <c r="I9">
        <v>14.309313788049</v>
      </c>
      <c r="J9">
        <v>14.669538926478999</v>
      </c>
      <c r="K9">
        <v>14.89344197716</v>
      </c>
      <c r="L9">
        <v>15.828454211656</v>
      </c>
      <c r="M9">
        <v>16.322621534566998</v>
      </c>
      <c r="N9">
        <v>17.092168050933001</v>
      </c>
      <c r="O9">
        <v>17.410366616166002</v>
      </c>
      <c r="P9">
        <v>17.417109424818001</v>
      </c>
      <c r="Q9">
        <v>18.513803566444</v>
      </c>
      <c r="R9">
        <v>18.244931036975998</v>
      </c>
      <c r="S9">
        <v>18.328721441717999</v>
      </c>
      <c r="T9">
        <v>18.429802750532001</v>
      </c>
      <c r="U9">
        <v>18.775745129276</v>
      </c>
      <c r="V9">
        <v>20.226768052375999</v>
      </c>
      <c r="W9">
        <v>20.396718603478998</v>
      </c>
      <c r="X9">
        <v>20.525033695969999</v>
      </c>
      <c r="Y9">
        <v>20.351938502004</v>
      </c>
      <c r="Z9">
        <v>20.214162310296</v>
      </c>
      <c r="AA9">
        <v>20.381549296507998</v>
      </c>
      <c r="AB9">
        <v>20.340147012138001</v>
      </c>
      <c r="AC9">
        <v>20.694448957997999</v>
      </c>
      <c r="AD9">
        <v>20.904852840105999</v>
      </c>
      <c r="AE9">
        <v>21.005606627658</v>
      </c>
      <c r="AF9">
        <v>21.001140166311998</v>
      </c>
      <c r="AG9">
        <v>20.901080626662999</v>
      </c>
      <c r="AH9">
        <v>20.712568669342001</v>
      </c>
      <c r="AI9">
        <v>20.646333580635002</v>
      </c>
      <c r="AJ9">
        <v>20.527701086814002</v>
      </c>
      <c r="AK9">
        <v>21.294328939576999</v>
      </c>
      <c r="AL9">
        <v>21.295734158169999</v>
      </c>
      <c r="AM9">
        <v>21.062604804422001</v>
      </c>
      <c r="AN9">
        <v>20.955376489027</v>
      </c>
      <c r="AO9">
        <v>21.252393988777001</v>
      </c>
      <c r="AP9">
        <v>21.093944402120002</v>
      </c>
      <c r="AQ9">
        <v>20.886350411731001</v>
      </c>
      <c r="AR9">
        <v>21.153524979629999</v>
      </c>
      <c r="AS9">
        <v>21.187236955536001</v>
      </c>
      <c r="AT9">
        <v>814.20101174677086</v>
      </c>
    </row>
    <row r="10" spans="1:46" x14ac:dyDescent="0.25">
      <c r="A10">
        <v>5111</v>
      </c>
      <c r="B10">
        <v>8.8321934309315999</v>
      </c>
      <c r="C10">
        <v>9.3757236900641008</v>
      </c>
      <c r="D10">
        <v>9.8338594393015004</v>
      </c>
      <c r="E10">
        <v>10.807260118552</v>
      </c>
      <c r="F10">
        <v>10.898316945371</v>
      </c>
      <c r="G10">
        <v>10.673996904225</v>
      </c>
      <c r="H10">
        <v>10.682881523534</v>
      </c>
      <c r="I10">
        <v>10.606093115150999</v>
      </c>
      <c r="J10">
        <v>10.843631409885999</v>
      </c>
      <c r="K10">
        <v>10.992016993377</v>
      </c>
      <c r="L10">
        <v>11.30815520534</v>
      </c>
      <c r="M10">
        <v>12.822004267802001</v>
      </c>
      <c r="N10">
        <v>14.435994060166999</v>
      </c>
      <c r="O10">
        <v>14.573943740102001</v>
      </c>
      <c r="P10">
        <v>14.144297985462</v>
      </c>
      <c r="Q10">
        <v>16.938323307384</v>
      </c>
      <c r="R10">
        <v>16.506122282797001</v>
      </c>
      <c r="S10">
        <v>16.525383200419</v>
      </c>
      <c r="T10">
        <v>16.997839926821001</v>
      </c>
      <c r="U10">
        <v>17.622512712614999</v>
      </c>
      <c r="V10">
        <v>18.194516724048</v>
      </c>
      <c r="W10">
        <v>18.267580529212999</v>
      </c>
      <c r="X10">
        <v>18.459845622336001</v>
      </c>
      <c r="Y10">
        <v>18.282987814708001</v>
      </c>
      <c r="Z10">
        <v>18.775094312808999</v>
      </c>
      <c r="AA10">
        <v>19.559473212592</v>
      </c>
      <c r="AB10">
        <v>19.545446016865</v>
      </c>
      <c r="AC10">
        <v>19.864235910234001</v>
      </c>
      <c r="AD10">
        <v>20.050980704293998</v>
      </c>
      <c r="AE10">
        <v>20.125054310597001</v>
      </c>
      <c r="AF10">
        <v>20.153403045649998</v>
      </c>
      <c r="AG10">
        <v>20.071203619445999</v>
      </c>
      <c r="AH10">
        <v>19.867802266759</v>
      </c>
      <c r="AI10">
        <v>19.894999367760001</v>
      </c>
      <c r="AJ10">
        <v>19.743964069892002</v>
      </c>
      <c r="AK10">
        <v>20.451484445449001</v>
      </c>
      <c r="AL10">
        <v>20.460214112266002</v>
      </c>
      <c r="AM10">
        <v>20.248759507511</v>
      </c>
      <c r="AN10">
        <v>20.150025271135</v>
      </c>
      <c r="AO10">
        <v>20.422640713185</v>
      </c>
      <c r="AP10">
        <v>20.281249847154001</v>
      </c>
      <c r="AQ10">
        <v>20.060441821083</v>
      </c>
      <c r="AR10">
        <v>20.386431878658001</v>
      </c>
      <c r="AS10">
        <v>20.409363284346998</v>
      </c>
      <c r="AT10">
        <v>729.14774866729329</v>
      </c>
    </row>
    <row r="11" spans="1:46" x14ac:dyDescent="0.25">
      <c r="A11">
        <v>5120</v>
      </c>
      <c r="B11">
        <v>17.740242785275001</v>
      </c>
      <c r="C11">
        <v>16.947700131165998</v>
      </c>
      <c r="D11">
        <v>16.301993273213</v>
      </c>
      <c r="E11">
        <v>15.680742836989999</v>
      </c>
      <c r="F11">
        <v>15.946678190849999</v>
      </c>
      <c r="G11">
        <v>16.726554288805001</v>
      </c>
      <c r="H11">
        <v>16.777173120964999</v>
      </c>
      <c r="I11">
        <v>16.991359613194</v>
      </c>
      <c r="J11">
        <v>17.308249562793002</v>
      </c>
      <c r="K11">
        <v>17.141027851436998</v>
      </c>
      <c r="L11">
        <v>16.174220754657998</v>
      </c>
      <c r="M11">
        <v>15.741071682991</v>
      </c>
      <c r="N11">
        <v>15.374582925</v>
      </c>
      <c r="O11">
        <v>14.177746773597001</v>
      </c>
      <c r="P11">
        <v>13.382179418171001</v>
      </c>
      <c r="Q11">
        <v>13.125839085276001</v>
      </c>
      <c r="R11">
        <v>12.917667786720999</v>
      </c>
      <c r="S11">
        <v>13.031056057325999</v>
      </c>
      <c r="T11">
        <v>12.777234950548999</v>
      </c>
      <c r="U11">
        <v>12.938125424819001</v>
      </c>
      <c r="V11">
        <v>12.063164318325001</v>
      </c>
      <c r="W11">
        <v>11.860547510981</v>
      </c>
      <c r="X11">
        <v>11.479885153603</v>
      </c>
      <c r="Y11">
        <v>11.508376082376</v>
      </c>
      <c r="Z11">
        <v>11.782259687028001</v>
      </c>
      <c r="AA11">
        <v>11.378776178216</v>
      </c>
      <c r="AB11">
        <v>11.195895436589</v>
      </c>
      <c r="AC11">
        <v>11.259779285395</v>
      </c>
      <c r="AD11">
        <v>11.222566636002</v>
      </c>
      <c r="AE11">
        <v>11.024390369347</v>
      </c>
      <c r="AF11">
        <v>10.703172121426</v>
      </c>
      <c r="AG11">
        <v>10.243851221506</v>
      </c>
      <c r="AH11">
        <v>10.107568690946</v>
      </c>
      <c r="AI11">
        <v>9.9793002769341008</v>
      </c>
      <c r="AJ11">
        <v>10.461465647804999</v>
      </c>
      <c r="AK11">
        <v>10.618777234577999</v>
      </c>
      <c r="AL11">
        <v>10.415671605355</v>
      </c>
      <c r="AM11">
        <v>10.326374329675</v>
      </c>
      <c r="AN11">
        <v>10.145331018606001</v>
      </c>
      <c r="AO11">
        <v>9.9829809462113008</v>
      </c>
      <c r="AP11">
        <v>10.101149316652</v>
      </c>
      <c r="AQ11">
        <v>10.105033116224</v>
      </c>
      <c r="AR11">
        <v>9.8965391903536997</v>
      </c>
      <c r="AS11">
        <v>9.5731393366879001</v>
      </c>
      <c r="AT11">
        <v>564.63744122461799</v>
      </c>
    </row>
    <row r="12" spans="1:46" x14ac:dyDescent="0.25">
      <c r="A12">
        <v>5121</v>
      </c>
      <c r="B12">
        <v>10.495278388834</v>
      </c>
      <c r="C12">
        <v>10.526471308068</v>
      </c>
      <c r="D12">
        <v>10.129670097824</v>
      </c>
      <c r="E12">
        <v>9.7670503077785007</v>
      </c>
      <c r="F12">
        <v>10.043652744538999</v>
      </c>
      <c r="G12">
        <v>9.8038838567875004</v>
      </c>
      <c r="H12">
        <v>9.8785767080590006</v>
      </c>
      <c r="I12">
        <v>9.9849404881211008</v>
      </c>
      <c r="J12">
        <v>10.112172783451999</v>
      </c>
      <c r="K12">
        <v>10.052046996050001</v>
      </c>
      <c r="L12">
        <v>9.5310846854579996</v>
      </c>
      <c r="M12">
        <v>9.7523892775289003</v>
      </c>
      <c r="N12">
        <v>9.205946535032</v>
      </c>
      <c r="O12">
        <v>8.7005804543421998</v>
      </c>
      <c r="P12">
        <v>8.2980262221093994</v>
      </c>
      <c r="Q12">
        <v>8.4175870808554993</v>
      </c>
      <c r="R12">
        <v>8.3514033162462997</v>
      </c>
      <c r="S12">
        <v>8.6870738469283992</v>
      </c>
      <c r="T12">
        <v>8.6843517465066995</v>
      </c>
      <c r="U12">
        <v>9.0559599644747006</v>
      </c>
      <c r="V12">
        <v>8.3565209242715</v>
      </c>
      <c r="W12">
        <v>8.4795141053816003</v>
      </c>
      <c r="X12">
        <v>8.3687412627329998</v>
      </c>
      <c r="Y12">
        <v>8.6565781027951001</v>
      </c>
      <c r="Z12">
        <v>9.0354133615880006</v>
      </c>
      <c r="AA12">
        <v>8.6893437959960007</v>
      </c>
      <c r="AB12">
        <v>8.7356128920333997</v>
      </c>
      <c r="AC12">
        <v>8.9571845035448998</v>
      </c>
      <c r="AD12">
        <v>8.9976119676225004</v>
      </c>
      <c r="AE12">
        <v>8.8649296291835</v>
      </c>
      <c r="AF12">
        <v>8.5851245198927</v>
      </c>
      <c r="AG12">
        <v>8.0897953660289001</v>
      </c>
      <c r="AH12">
        <v>7.8967393239848001</v>
      </c>
      <c r="AI12">
        <v>7.7115824044258998</v>
      </c>
      <c r="AJ12">
        <v>8.2344988341368008</v>
      </c>
      <c r="AK12">
        <v>8.3691732791694999</v>
      </c>
      <c r="AL12">
        <v>8.1711227077312003</v>
      </c>
      <c r="AM12">
        <v>8.0361283549286995</v>
      </c>
      <c r="AN12">
        <v>7.8948479188681997</v>
      </c>
      <c r="AO12">
        <v>7.7108196380995997</v>
      </c>
      <c r="AP12">
        <v>7.7968043090996</v>
      </c>
      <c r="AQ12">
        <v>7.7820102515305001</v>
      </c>
      <c r="AR12">
        <v>7.5914719486450997</v>
      </c>
      <c r="AS12">
        <v>7.2391837398431003</v>
      </c>
      <c r="AT12">
        <v>387.72889995052935</v>
      </c>
    </row>
    <row r="13" spans="1:46" x14ac:dyDescent="0.25">
      <c r="A13" t="s">
        <v>57</v>
      </c>
      <c r="B13">
        <v>81.528524340893597</v>
      </c>
      <c r="C13">
        <v>79.394035750950096</v>
      </c>
      <c r="D13">
        <v>78.675330087435498</v>
      </c>
      <c r="E13">
        <v>79.302605019561497</v>
      </c>
      <c r="F13">
        <v>79.951751328124004</v>
      </c>
      <c r="G13">
        <v>82.347243469670502</v>
      </c>
      <c r="H13">
        <v>82.727392836419</v>
      </c>
      <c r="I13">
        <v>83.192140655023096</v>
      </c>
      <c r="J13">
        <v>85.04241393759699</v>
      </c>
      <c r="K13">
        <v>85.221736769188993</v>
      </c>
      <c r="L13">
        <v>84.924559399225004</v>
      </c>
      <c r="M13">
        <v>86.777005396455905</v>
      </c>
      <c r="N13">
        <v>88.621875864214005</v>
      </c>
      <c r="O13">
        <v>86.473632086082205</v>
      </c>
      <c r="P13">
        <v>84.065607719970401</v>
      </c>
      <c r="Q13">
        <v>88.65956620665149</v>
      </c>
      <c r="R13">
        <v>87.207242025498303</v>
      </c>
      <c r="S13">
        <v>87.951698577138387</v>
      </c>
      <c r="T13">
        <v>88.11599512812171</v>
      </c>
      <c r="U13">
        <v>90.125721247341701</v>
      </c>
      <c r="V13">
        <v>91.139548732728514</v>
      </c>
      <c r="W13">
        <v>91.2685601216496</v>
      </c>
      <c r="X13">
        <v>90.847965009178992</v>
      </c>
      <c r="Y13">
        <v>90.666434082745099</v>
      </c>
      <c r="Z13">
        <v>91.808869556158001</v>
      </c>
      <c r="AA13">
        <v>91.773734656245992</v>
      </c>
      <c r="AB13">
        <v>91.359484499873403</v>
      </c>
      <c r="AC13">
        <v>92.7350127064459</v>
      </c>
      <c r="AD13">
        <v>93.308913599305498</v>
      </c>
      <c r="AE13">
        <v>93.056672124742505</v>
      </c>
      <c r="AF13">
        <v>92.153936263902693</v>
      </c>
      <c r="AG13">
        <v>90.457262739111897</v>
      </c>
      <c r="AH13">
        <v>89.410915657635798</v>
      </c>
      <c r="AI13">
        <v>88.863065716074999</v>
      </c>
      <c r="AJ13">
        <v>89.962026176724805</v>
      </c>
      <c r="AK13">
        <v>92.651531231362512</v>
      </c>
      <c r="AL13">
        <v>92.058670280802204</v>
      </c>
      <c r="AM13">
        <v>91.067597367007693</v>
      </c>
      <c r="AN13">
        <v>90.252496890870191</v>
      </c>
      <c r="AO13">
        <v>90.610126998992897</v>
      </c>
      <c r="AP13">
        <v>90.474252969465596</v>
      </c>
      <c r="AQ13">
        <v>89.832216604601484</v>
      </c>
      <c r="AR13">
        <v>90.085098082043785</v>
      </c>
      <c r="AS13">
        <v>89.176372096875994</v>
      </c>
      <c r="AT13">
        <v>3875.326842010109</v>
      </c>
    </row>
    <row r="15" spans="1:46" x14ac:dyDescent="0.25">
      <c r="A15" s="9"/>
      <c r="B15" s="1" t="s">
        <v>8</v>
      </c>
      <c r="C15" s="1" t="s">
        <v>9</v>
      </c>
      <c r="D15" s="1" t="s">
        <v>10</v>
      </c>
      <c r="E15" s="1" t="s">
        <v>11</v>
      </c>
      <c r="F15" s="1" t="s">
        <v>12</v>
      </c>
      <c r="G15" s="1" t="s">
        <v>13</v>
      </c>
      <c r="H15" s="1" t="s">
        <v>14</v>
      </c>
      <c r="I15" s="1" t="s">
        <v>15</v>
      </c>
      <c r="J15" s="1" t="s">
        <v>16</v>
      </c>
      <c r="K15" s="1" t="s">
        <v>17</v>
      </c>
      <c r="L15" s="1" t="s">
        <v>18</v>
      </c>
      <c r="M15" s="1" t="s">
        <v>19</v>
      </c>
      <c r="N15" s="1" t="s">
        <v>20</v>
      </c>
      <c r="O15" s="1" t="s">
        <v>21</v>
      </c>
      <c r="P15" s="1" t="s">
        <v>22</v>
      </c>
      <c r="Q15" s="1" t="s">
        <v>23</v>
      </c>
      <c r="R15" s="1" t="s">
        <v>24</v>
      </c>
      <c r="S15" s="1" t="s">
        <v>25</v>
      </c>
      <c r="T15" s="1" t="s">
        <v>26</v>
      </c>
      <c r="U15" s="1" t="s">
        <v>27</v>
      </c>
      <c r="V15" s="1" t="s">
        <v>28</v>
      </c>
      <c r="W15" s="1" t="s">
        <v>29</v>
      </c>
      <c r="X15" s="1" t="s">
        <v>30</v>
      </c>
      <c r="Y15" s="1" t="s">
        <v>31</v>
      </c>
      <c r="Z15" s="1" t="s">
        <v>32</v>
      </c>
      <c r="AA15" s="1" t="s">
        <v>33</v>
      </c>
      <c r="AB15" s="1" t="s">
        <v>34</v>
      </c>
      <c r="AC15" s="1" t="s">
        <v>35</v>
      </c>
      <c r="AD15" s="1" t="s">
        <v>36</v>
      </c>
      <c r="AE15" s="1" t="s">
        <v>37</v>
      </c>
      <c r="AF15" s="1" t="s">
        <v>38</v>
      </c>
      <c r="AG15" s="1" t="s">
        <v>39</v>
      </c>
      <c r="AH15" s="1" t="s">
        <v>40</v>
      </c>
      <c r="AI15" s="1" t="s">
        <v>41</v>
      </c>
      <c r="AJ15" s="1" t="s">
        <v>42</v>
      </c>
      <c r="AK15" s="1" t="s">
        <v>43</v>
      </c>
      <c r="AL15" s="1" t="s">
        <v>44</v>
      </c>
      <c r="AM15" s="1" t="s">
        <v>46</v>
      </c>
      <c r="AN15" s="1" t="s">
        <v>47</v>
      </c>
      <c r="AO15" s="1" t="s">
        <v>48</v>
      </c>
      <c r="AP15" s="1">
        <v>2015</v>
      </c>
      <c r="AQ15" s="1">
        <v>2016</v>
      </c>
      <c r="AR15" s="1">
        <v>2017</v>
      </c>
      <c r="AS15" s="12">
        <v>2018</v>
      </c>
    </row>
    <row r="16" spans="1:46" ht="30" x14ac:dyDescent="0.25">
      <c r="A16" s="5" t="s">
        <v>51</v>
      </c>
      <c r="B16" s="3">
        <v>31.103000000000002</v>
      </c>
      <c r="C16" s="3">
        <v>29.748000000000001</v>
      </c>
      <c r="D16" s="3">
        <v>29.359000000000002</v>
      </c>
      <c r="E16" s="3">
        <v>29.367000000000001</v>
      </c>
      <c r="F16" s="3">
        <v>29.507000000000001</v>
      </c>
      <c r="G16" s="3">
        <v>30.939</v>
      </c>
      <c r="H16" s="3">
        <v>31.085000000000001</v>
      </c>
      <c r="I16" s="3">
        <v>31.303000000000001</v>
      </c>
      <c r="J16" s="3">
        <v>32.110999999999997</v>
      </c>
      <c r="K16" s="3">
        <v>32.146000000000001</v>
      </c>
      <c r="L16" s="3">
        <v>32.085000000000001</v>
      </c>
      <c r="M16" s="3">
        <v>32.140999999999998</v>
      </c>
      <c r="N16" s="3">
        <v>32.512999999999998</v>
      </c>
      <c r="O16" s="3">
        <v>31.611000000000001</v>
      </c>
      <c r="P16" s="3">
        <v>30.849</v>
      </c>
      <c r="Q16" s="3">
        <v>30.882000000000001</v>
      </c>
      <c r="R16" s="3">
        <v>30.696000000000002</v>
      </c>
      <c r="S16" s="3">
        <v>30.878</v>
      </c>
      <c r="T16" s="3">
        <v>30.79</v>
      </c>
      <c r="U16" s="3">
        <v>31.286999999999999</v>
      </c>
      <c r="V16" s="3">
        <v>31.869</v>
      </c>
      <c r="W16" s="3">
        <v>31.617999999999999</v>
      </c>
      <c r="X16" s="3">
        <v>31.59</v>
      </c>
      <c r="Y16" s="3">
        <v>31.17</v>
      </c>
      <c r="Z16" s="3">
        <v>31.416</v>
      </c>
      <c r="AA16" s="3">
        <v>31.010999999999999</v>
      </c>
      <c r="AB16" s="3">
        <v>30.766999999999999</v>
      </c>
      <c r="AC16" s="3">
        <v>31.234000000000002</v>
      </c>
      <c r="AD16" s="3">
        <v>31.390999999999998</v>
      </c>
      <c r="AE16" s="3">
        <v>31.338999999999999</v>
      </c>
      <c r="AF16" s="3">
        <v>30.934000000000001</v>
      </c>
      <c r="AG16" s="3">
        <v>30.324000000000002</v>
      </c>
      <c r="AH16" s="3">
        <v>29.922000000000001</v>
      </c>
      <c r="AI16" s="3">
        <v>29.712</v>
      </c>
      <c r="AJ16" s="3">
        <v>30.195</v>
      </c>
      <c r="AK16" s="3">
        <v>30.913</v>
      </c>
      <c r="AL16" s="3">
        <v>30.667999999999999</v>
      </c>
      <c r="AM16" s="3">
        <v>30.538</v>
      </c>
      <c r="AN16" s="3">
        <v>30.359000000000002</v>
      </c>
      <c r="AO16" s="3">
        <v>30.506</v>
      </c>
      <c r="AP16" s="10">
        <v>30.6</v>
      </c>
      <c r="AQ16" s="10">
        <v>30.4</v>
      </c>
    </row>
    <row r="17" spans="1:43" ht="40" x14ac:dyDescent="0.25">
      <c r="A17" s="6" t="s">
        <v>52</v>
      </c>
      <c r="B17" s="2">
        <v>13.359</v>
      </c>
      <c r="C17" s="2">
        <v>12.797000000000001</v>
      </c>
      <c r="D17" s="2">
        <v>13.052</v>
      </c>
      <c r="E17" s="2">
        <v>13.682</v>
      </c>
      <c r="F17" s="2">
        <v>13.557</v>
      </c>
      <c r="G17" s="2">
        <v>14.204000000000001</v>
      </c>
      <c r="H17" s="2">
        <v>14.305</v>
      </c>
      <c r="I17" s="2">
        <v>14.31</v>
      </c>
      <c r="J17" s="2">
        <v>14.67</v>
      </c>
      <c r="K17" s="2">
        <v>14.894</v>
      </c>
      <c r="L17" s="2">
        <v>15.829000000000001</v>
      </c>
      <c r="M17" s="2">
        <v>16.323</v>
      </c>
      <c r="N17" s="2">
        <v>17.091999999999999</v>
      </c>
      <c r="O17" s="2">
        <v>17.41</v>
      </c>
      <c r="P17" s="2">
        <v>17.417000000000002</v>
      </c>
      <c r="Q17" s="2">
        <v>18.242000000000001</v>
      </c>
      <c r="R17" s="2">
        <v>18.023</v>
      </c>
      <c r="S17" s="2">
        <v>18.039000000000001</v>
      </c>
      <c r="T17" s="2">
        <v>18.163</v>
      </c>
      <c r="U17" s="2">
        <v>18.428999999999998</v>
      </c>
      <c r="V17" s="2">
        <v>19.812000000000001</v>
      </c>
      <c r="W17" s="2">
        <v>19.876999999999999</v>
      </c>
      <c r="X17" s="2">
        <v>20.099</v>
      </c>
      <c r="Y17" s="2">
        <v>19.936</v>
      </c>
      <c r="Z17" s="2">
        <v>19.844000000000001</v>
      </c>
      <c r="AA17" s="2">
        <v>19.928000000000001</v>
      </c>
      <c r="AB17" s="2">
        <v>19.879000000000001</v>
      </c>
      <c r="AC17" s="2">
        <v>20.221</v>
      </c>
      <c r="AD17" s="2">
        <v>20.425999999999998</v>
      </c>
      <c r="AE17" s="2">
        <v>20.587</v>
      </c>
      <c r="AF17" s="2">
        <v>20.55</v>
      </c>
      <c r="AG17" s="2">
        <v>20.411999999999999</v>
      </c>
      <c r="AH17" s="2">
        <v>20.184999999999999</v>
      </c>
      <c r="AI17" s="2">
        <v>20.097000000000001</v>
      </c>
      <c r="AJ17" s="2">
        <v>20.093</v>
      </c>
      <c r="AK17" s="2">
        <v>20.683</v>
      </c>
      <c r="AL17" s="2">
        <v>20.643999999999998</v>
      </c>
      <c r="AM17" s="2">
        <v>20.501999999999999</v>
      </c>
      <c r="AN17" s="2">
        <v>20.472000000000001</v>
      </c>
      <c r="AO17" s="2">
        <v>20.724</v>
      </c>
      <c r="AP17" s="11">
        <v>20.8</v>
      </c>
      <c r="AQ17" s="11">
        <v>20.6</v>
      </c>
    </row>
    <row r="18" spans="1:43" ht="40" x14ac:dyDescent="0.25">
      <c r="A18" s="6" t="s">
        <v>53</v>
      </c>
      <c r="B18" s="3">
        <v>8.8330000000000002</v>
      </c>
      <c r="C18" s="3">
        <v>9.3759999999999994</v>
      </c>
      <c r="D18" s="3">
        <v>9.8339999999999996</v>
      </c>
      <c r="E18" s="3">
        <v>10.808</v>
      </c>
      <c r="F18" s="3">
        <v>10.898999999999999</v>
      </c>
      <c r="G18" s="3">
        <v>10.673999999999999</v>
      </c>
      <c r="H18" s="3">
        <v>10.683</v>
      </c>
      <c r="I18" s="3">
        <v>10.606</v>
      </c>
      <c r="J18" s="3">
        <v>10.843999999999999</v>
      </c>
      <c r="K18" s="3">
        <v>10.992000000000001</v>
      </c>
      <c r="L18" s="3">
        <v>11.308</v>
      </c>
      <c r="M18" s="3">
        <v>12.821999999999999</v>
      </c>
      <c r="N18" s="3">
        <v>14.436</v>
      </c>
      <c r="O18" s="3">
        <v>14.574</v>
      </c>
      <c r="P18" s="3">
        <v>14.144</v>
      </c>
      <c r="Q18" s="3">
        <v>16.736000000000001</v>
      </c>
      <c r="R18" s="3">
        <v>16.329999999999998</v>
      </c>
      <c r="S18" s="3">
        <v>16.276</v>
      </c>
      <c r="T18" s="3">
        <v>16.786000000000001</v>
      </c>
      <c r="U18" s="3">
        <v>17.353000000000002</v>
      </c>
      <c r="V18" s="3">
        <v>17.795999999999999</v>
      </c>
      <c r="W18" s="3">
        <v>17.765999999999998</v>
      </c>
      <c r="X18" s="3">
        <v>18.050999999999998</v>
      </c>
      <c r="Y18" s="3">
        <v>17.899999999999999</v>
      </c>
      <c r="Z18" s="3">
        <v>18.486000000000001</v>
      </c>
      <c r="AA18" s="3">
        <v>19.221</v>
      </c>
      <c r="AB18" s="3">
        <v>19.196000000000002</v>
      </c>
      <c r="AC18" s="3">
        <v>19.523</v>
      </c>
      <c r="AD18" s="3">
        <v>19.712</v>
      </c>
      <c r="AE18" s="3">
        <v>19.841999999999999</v>
      </c>
      <c r="AF18" s="3">
        <v>19.806999999999999</v>
      </c>
      <c r="AG18" s="3">
        <v>19.648</v>
      </c>
      <c r="AH18" s="3">
        <v>19.420000000000002</v>
      </c>
      <c r="AI18" s="3">
        <v>19.442</v>
      </c>
      <c r="AJ18" s="3">
        <v>19.417999999999999</v>
      </c>
      <c r="AK18" s="3">
        <v>20.007000000000001</v>
      </c>
      <c r="AL18" s="3">
        <v>19.962</v>
      </c>
      <c r="AM18" s="3">
        <v>19.849</v>
      </c>
      <c r="AN18" s="3">
        <v>19.841999999999999</v>
      </c>
      <c r="AO18" s="3">
        <v>20.085999999999999</v>
      </c>
      <c r="AP18" s="10">
        <v>20.2</v>
      </c>
      <c r="AQ18" s="10">
        <v>20</v>
      </c>
    </row>
    <row r="19" spans="1:43" ht="50" x14ac:dyDescent="0.25">
      <c r="A19" s="6" t="s">
        <v>45</v>
      </c>
      <c r="B19" s="2">
        <v>17.739999999999998</v>
      </c>
      <c r="C19" s="2">
        <v>16.948</v>
      </c>
      <c r="D19" s="2">
        <v>16.302</v>
      </c>
      <c r="E19" s="2">
        <v>15.680999999999999</v>
      </c>
      <c r="F19" s="2">
        <v>15.946999999999999</v>
      </c>
      <c r="G19" s="2">
        <v>16.727</v>
      </c>
      <c r="H19" s="2">
        <v>16.777999999999999</v>
      </c>
      <c r="I19" s="2">
        <v>16.992999999999999</v>
      </c>
      <c r="J19" s="2">
        <v>17.311</v>
      </c>
      <c r="K19" s="2">
        <v>17.143999999999998</v>
      </c>
      <c r="L19" s="2">
        <v>16.177</v>
      </c>
      <c r="M19" s="2">
        <v>15.743</v>
      </c>
      <c r="N19" s="2">
        <v>15.375</v>
      </c>
      <c r="O19" s="2">
        <v>14.178000000000001</v>
      </c>
      <c r="P19" s="2">
        <v>13.407</v>
      </c>
      <c r="Q19" s="2">
        <v>12.615</v>
      </c>
      <c r="R19" s="2">
        <v>12.648</v>
      </c>
      <c r="S19" s="2">
        <v>12.819000000000001</v>
      </c>
      <c r="T19" s="2">
        <v>12.606999999999999</v>
      </c>
      <c r="U19" s="2">
        <v>12.837999999999999</v>
      </c>
      <c r="V19" s="2">
        <v>12.051</v>
      </c>
      <c r="W19" s="2">
        <v>11.736000000000001</v>
      </c>
      <c r="X19" s="2">
        <v>11.473000000000001</v>
      </c>
      <c r="Y19" s="2">
        <v>11.228999999999999</v>
      </c>
      <c r="Z19" s="2">
        <v>11.566000000000001</v>
      </c>
      <c r="AA19" s="2">
        <v>11.079000000000001</v>
      </c>
      <c r="AB19" s="2">
        <v>10.882</v>
      </c>
      <c r="AC19" s="2">
        <v>11.007999999999999</v>
      </c>
      <c r="AD19" s="2">
        <v>10.96</v>
      </c>
      <c r="AE19" s="2">
        <v>10.746</v>
      </c>
      <c r="AF19" s="2">
        <v>10.377000000000001</v>
      </c>
      <c r="AG19" s="2">
        <v>9.9049999999999994</v>
      </c>
      <c r="AH19" s="2">
        <v>9.73</v>
      </c>
      <c r="AI19" s="2">
        <v>9.61</v>
      </c>
      <c r="AJ19" s="2">
        <v>10.096</v>
      </c>
      <c r="AK19" s="2">
        <v>10.220000000000001</v>
      </c>
      <c r="AL19" s="2">
        <v>10.007</v>
      </c>
      <c r="AM19" s="2">
        <v>9.9930000000000003</v>
      </c>
      <c r="AN19" s="2">
        <v>9.8119999999999994</v>
      </c>
      <c r="AO19" s="2">
        <v>9.5960000000000001</v>
      </c>
      <c r="AP19" s="11">
        <v>9.8000000000000007</v>
      </c>
      <c r="AQ19" s="11">
        <v>9.8000000000000007</v>
      </c>
    </row>
    <row r="21" spans="1:43" x14ac:dyDescent="0.25">
      <c r="B21" s="13">
        <f>B8-B16</f>
        <v>-1.0063127580011155E-3</v>
      </c>
      <c r="C21" s="13">
        <f t="shared" ref="C21:AQ24" si="0">C8-C16</f>
        <v>-6.9829591600267804E-4</v>
      </c>
      <c r="D21" s="13">
        <f t="shared" si="0"/>
        <v>-8.3150845800261663E-4</v>
      </c>
      <c r="E21" s="13">
        <f t="shared" si="0"/>
        <v>-9.2848277800072765E-4</v>
      </c>
      <c r="F21" s="13">
        <f t="shared" si="0"/>
        <v>-2.1135833200247589E-4</v>
      </c>
      <c r="G21" s="13">
        <f t="shared" si="0"/>
        <v>3.8112845999194178E-5</v>
      </c>
      <c r="H21" s="13">
        <f t="shared" si="0"/>
        <v>-8.2754739100110442E-4</v>
      </c>
      <c r="I21" s="13">
        <f t="shared" si="0"/>
        <v>-2.566349491999631E-3</v>
      </c>
      <c r="J21" s="13">
        <f t="shared" si="0"/>
        <v>-2.1787450129977515E-3</v>
      </c>
      <c r="K21" s="13">
        <f t="shared" si="0"/>
        <v>-2.7970488349993161E-3</v>
      </c>
      <c r="L21" s="13">
        <f t="shared" si="0"/>
        <v>-2.3554578869990905E-3</v>
      </c>
      <c r="M21" s="13">
        <f t="shared" si="0"/>
        <v>-2.0813664329963899E-3</v>
      </c>
      <c r="N21" s="13">
        <f t="shared" si="0"/>
        <v>1.842930820004085E-4</v>
      </c>
      <c r="O21" s="13">
        <f t="shared" si="0"/>
        <v>-5.4981250023899975E-6</v>
      </c>
      <c r="P21" s="13">
        <f t="shared" si="0"/>
        <v>-2.5005330590001762E-2</v>
      </c>
      <c r="Q21" s="13">
        <f t="shared" si="0"/>
        <v>0.78201316669199983</v>
      </c>
      <c r="R21" s="13">
        <f t="shared" si="0"/>
        <v>0.49111760275799909</v>
      </c>
      <c r="S21" s="13">
        <f t="shared" si="0"/>
        <v>0.50146403074699819</v>
      </c>
      <c r="T21" s="13">
        <f t="shared" si="0"/>
        <v>0.43676575371300075</v>
      </c>
      <c r="U21" s="13">
        <f t="shared" si="0"/>
        <v>0.44637801615700212</v>
      </c>
      <c r="V21" s="13">
        <f t="shared" si="0"/>
        <v>0.42957871370799694</v>
      </c>
      <c r="W21" s="13">
        <f t="shared" si="0"/>
        <v>0.64619937259500304</v>
      </c>
      <c r="X21" s="13">
        <f t="shared" si="0"/>
        <v>0.42445927453700349</v>
      </c>
      <c r="Y21" s="13">
        <f t="shared" si="0"/>
        <v>0.69655358086199826</v>
      </c>
      <c r="Z21" s="13">
        <f t="shared" si="0"/>
        <v>0.58593988443699985</v>
      </c>
      <c r="AA21" s="13">
        <f t="shared" si="0"/>
        <v>0.75359217293400249</v>
      </c>
      <c r="AB21" s="13">
        <f t="shared" si="0"/>
        <v>0.77538314224799976</v>
      </c>
      <c r="AC21" s="13">
        <f t="shared" si="0"/>
        <v>0.725364049273999</v>
      </c>
      <c r="AD21" s="13">
        <f t="shared" si="0"/>
        <v>0.74190145128100227</v>
      </c>
      <c r="AE21" s="13">
        <f t="shared" si="0"/>
        <v>0.69769118795699825</v>
      </c>
      <c r="AF21" s="13">
        <f t="shared" si="0"/>
        <v>0.77709641062200063</v>
      </c>
      <c r="AG21" s="13">
        <f t="shared" si="0"/>
        <v>0.82733190546799662</v>
      </c>
      <c r="AH21" s="13">
        <f t="shared" si="0"/>
        <v>0.90423670660399935</v>
      </c>
      <c r="AI21" s="13">
        <f t="shared" si="0"/>
        <v>0.91885008631999909</v>
      </c>
      <c r="AJ21" s="13">
        <f t="shared" si="0"/>
        <v>0.7993965380770014</v>
      </c>
      <c r="AK21" s="13">
        <f t="shared" si="0"/>
        <v>1.004767332589001</v>
      </c>
      <c r="AL21" s="13">
        <f t="shared" si="0"/>
        <v>1.0479276972800022</v>
      </c>
      <c r="AM21" s="13">
        <f t="shared" si="0"/>
        <v>0.85573037047100087</v>
      </c>
      <c r="AN21" s="13">
        <f t="shared" si="0"/>
        <v>0.74791619323399772</v>
      </c>
      <c r="AO21" s="13">
        <f t="shared" si="0"/>
        <v>0.73529171271999871</v>
      </c>
      <c r="AP21" s="13">
        <f t="shared" si="0"/>
        <v>0.6011050944399976</v>
      </c>
      <c r="AQ21" s="13">
        <f t="shared" si="0"/>
        <v>0.59838100403300132</v>
      </c>
    </row>
    <row r="22" spans="1:43" x14ac:dyDescent="0.25">
      <c r="B22" s="13">
        <f t="shared" ref="B22:Q24" si="1">B9-B17</f>
        <v>-1.8395138899940378E-4</v>
      </c>
      <c r="C22" s="13">
        <f t="shared" si="1"/>
        <v>-1.6108243200108063E-4</v>
      </c>
      <c r="D22" s="13">
        <f t="shared" si="1"/>
        <v>-3.6121444500025746E-4</v>
      </c>
      <c r="E22" s="13">
        <f t="shared" si="1"/>
        <v>-5.1976098099970613E-4</v>
      </c>
      <c r="F22" s="13">
        <f t="shared" si="1"/>
        <v>-6.8519430400115766E-4</v>
      </c>
      <c r="G22" s="13">
        <f t="shared" si="1"/>
        <v>-2.2969299300079626E-4</v>
      </c>
      <c r="H22" s="13">
        <f t="shared" si="1"/>
        <v>-4.1096874799961824E-4</v>
      </c>
      <c r="I22" s="13">
        <f t="shared" si="1"/>
        <v>-6.8621195100071475E-4</v>
      </c>
      <c r="J22" s="13">
        <f t="shared" si="1"/>
        <v>-4.6107352100044352E-4</v>
      </c>
      <c r="K22" s="13">
        <f t="shared" si="1"/>
        <v>-5.5802283999994984E-4</v>
      </c>
      <c r="L22" s="13">
        <f t="shared" si="1"/>
        <v>-5.4578834400054177E-4</v>
      </c>
      <c r="M22" s="13">
        <f t="shared" si="1"/>
        <v>-3.784654330019066E-4</v>
      </c>
      <c r="N22" s="13">
        <f t="shared" si="1"/>
        <v>1.6805093300220619E-4</v>
      </c>
      <c r="O22" s="13">
        <f t="shared" si="1"/>
        <v>3.6661616600142111E-4</v>
      </c>
      <c r="P22" s="13">
        <f t="shared" si="1"/>
        <v>1.0942481799958159E-4</v>
      </c>
      <c r="Q22" s="13">
        <f t="shared" si="1"/>
        <v>0.2718035664439995</v>
      </c>
      <c r="R22" s="13">
        <f t="shared" si="0"/>
        <v>0.22193103697599881</v>
      </c>
      <c r="S22" s="13">
        <f t="shared" si="0"/>
        <v>0.28972144171799741</v>
      </c>
      <c r="T22" s="13">
        <f t="shared" si="0"/>
        <v>0.2668027505320012</v>
      </c>
      <c r="U22" s="13">
        <f t="shared" si="0"/>
        <v>0.34674512927600176</v>
      </c>
      <c r="V22" s="13">
        <f t="shared" si="0"/>
        <v>0.41476805237599734</v>
      </c>
      <c r="W22" s="13">
        <f t="shared" si="0"/>
        <v>0.51971860347899934</v>
      </c>
      <c r="X22" s="13">
        <f t="shared" si="0"/>
        <v>0.4260336959699984</v>
      </c>
      <c r="Y22" s="13">
        <f t="shared" si="0"/>
        <v>0.41593850200399984</v>
      </c>
      <c r="Z22" s="13">
        <f t="shared" si="0"/>
        <v>0.37016231029599922</v>
      </c>
      <c r="AA22" s="13">
        <f t="shared" si="0"/>
        <v>0.45354929650799747</v>
      </c>
      <c r="AB22" s="13">
        <f t="shared" si="0"/>
        <v>0.46114701213799947</v>
      </c>
      <c r="AC22" s="13">
        <f t="shared" si="0"/>
        <v>0.47344895799799858</v>
      </c>
      <c r="AD22" s="13">
        <f t="shared" si="0"/>
        <v>0.4788528401060006</v>
      </c>
      <c r="AE22" s="13">
        <f t="shared" si="0"/>
        <v>0.41860662765800072</v>
      </c>
      <c r="AF22" s="13">
        <f t="shared" si="0"/>
        <v>0.4511401663119976</v>
      </c>
      <c r="AG22" s="13">
        <f t="shared" si="0"/>
        <v>0.48908062666300012</v>
      </c>
      <c r="AH22" s="13">
        <f t="shared" si="0"/>
        <v>0.52756866934200275</v>
      </c>
      <c r="AI22" s="13">
        <f t="shared" si="0"/>
        <v>0.54933358063500037</v>
      </c>
      <c r="AJ22" s="13">
        <f t="shared" si="0"/>
        <v>0.43470108681400177</v>
      </c>
      <c r="AK22" s="13">
        <f t="shared" si="0"/>
        <v>0.61132893957699963</v>
      </c>
      <c r="AL22" s="13">
        <f t="shared" si="0"/>
        <v>0.65173415817000091</v>
      </c>
      <c r="AM22" s="13">
        <f t="shared" si="0"/>
        <v>0.56060480442200245</v>
      </c>
      <c r="AN22" s="13">
        <f t="shared" si="0"/>
        <v>0.48337648902699826</v>
      </c>
      <c r="AO22" s="13">
        <f t="shared" si="0"/>
        <v>0.52839398877700106</v>
      </c>
      <c r="AP22" s="13">
        <f t="shared" si="0"/>
        <v>0.29394440212000106</v>
      </c>
      <c r="AQ22" s="13">
        <f t="shared" si="0"/>
        <v>0.28635041173100007</v>
      </c>
    </row>
    <row r="23" spans="1:43" x14ac:dyDescent="0.25">
      <c r="B23" s="13">
        <f t="shared" si="1"/>
        <v>-8.0656906840026465E-4</v>
      </c>
      <c r="C23" s="13">
        <f t="shared" si="0"/>
        <v>-2.7630993589866648E-4</v>
      </c>
      <c r="D23" s="13">
        <f t="shared" si="0"/>
        <v>-1.4056069849921471E-4</v>
      </c>
      <c r="E23" s="13">
        <f t="shared" si="0"/>
        <v>-7.3988144800019029E-4</v>
      </c>
      <c r="F23" s="13">
        <f t="shared" si="0"/>
        <v>-6.8305462899864722E-4</v>
      </c>
      <c r="G23" s="13">
        <f t="shared" si="0"/>
        <v>-3.0957749999060979E-6</v>
      </c>
      <c r="H23" s="13">
        <f t="shared" si="0"/>
        <v>-1.1847646599960626E-4</v>
      </c>
      <c r="I23" s="13">
        <f t="shared" si="0"/>
        <v>9.3115150999523166E-5</v>
      </c>
      <c r="J23" s="13">
        <f t="shared" si="0"/>
        <v>-3.6859011400025565E-4</v>
      </c>
      <c r="K23" s="13">
        <f t="shared" si="0"/>
        <v>1.6993376998897247E-5</v>
      </c>
      <c r="L23" s="13">
        <f t="shared" si="0"/>
        <v>1.5520534000046382E-4</v>
      </c>
      <c r="M23" s="13">
        <f t="shared" si="0"/>
        <v>4.2678020015785023E-6</v>
      </c>
      <c r="N23" s="13">
        <f t="shared" si="0"/>
        <v>-5.9398330005677735E-6</v>
      </c>
      <c r="O23" s="13">
        <f t="shared" si="0"/>
        <v>-5.6259897998955921E-5</v>
      </c>
      <c r="P23" s="13">
        <f t="shared" si="0"/>
        <v>2.9798546199977238E-4</v>
      </c>
      <c r="Q23" s="13">
        <f t="shared" si="0"/>
        <v>0.20232330738399895</v>
      </c>
      <c r="R23" s="13">
        <f t="shared" si="0"/>
        <v>0.17612228279700304</v>
      </c>
      <c r="S23" s="13">
        <f t="shared" si="0"/>
        <v>0.24938320041900042</v>
      </c>
      <c r="T23" s="13">
        <f t="shared" si="0"/>
        <v>0.21183992682099984</v>
      </c>
      <c r="U23" s="13">
        <f t="shared" si="0"/>
        <v>0.26951271261499699</v>
      </c>
      <c r="V23" s="13">
        <f t="shared" si="0"/>
        <v>0.39851672404800098</v>
      </c>
      <c r="W23" s="13">
        <f t="shared" si="0"/>
        <v>0.50158052921300111</v>
      </c>
      <c r="X23" s="13">
        <f t="shared" si="0"/>
        <v>0.40884562233600263</v>
      </c>
      <c r="Y23" s="13">
        <f t="shared" si="0"/>
        <v>0.38298781470800236</v>
      </c>
      <c r="Z23" s="13">
        <f t="shared" si="0"/>
        <v>0.28909431280899867</v>
      </c>
      <c r="AA23" s="13">
        <f t="shared" si="0"/>
        <v>0.33847321259199958</v>
      </c>
      <c r="AB23" s="13">
        <f t="shared" si="0"/>
        <v>0.34944601686499865</v>
      </c>
      <c r="AC23" s="13">
        <f t="shared" si="0"/>
        <v>0.34123591023400124</v>
      </c>
      <c r="AD23" s="13">
        <f t="shared" si="0"/>
        <v>0.33898070429399851</v>
      </c>
      <c r="AE23" s="13">
        <f t="shared" si="0"/>
        <v>0.28305431059700226</v>
      </c>
      <c r="AF23" s="13">
        <f t="shared" si="0"/>
        <v>0.3464030456499998</v>
      </c>
      <c r="AG23" s="13">
        <f t="shared" si="0"/>
        <v>0.42320361944599938</v>
      </c>
      <c r="AH23" s="13">
        <f t="shared" si="0"/>
        <v>0.44780226675899826</v>
      </c>
      <c r="AI23" s="13">
        <f t="shared" si="0"/>
        <v>0.45299936776000038</v>
      </c>
      <c r="AJ23" s="13">
        <f t="shared" si="0"/>
        <v>0.32596406989200233</v>
      </c>
      <c r="AK23" s="13">
        <f t="shared" si="0"/>
        <v>0.44448444544899957</v>
      </c>
      <c r="AL23" s="13">
        <f t="shared" si="0"/>
        <v>0.49821411226600176</v>
      </c>
      <c r="AM23" s="13">
        <f t="shared" si="0"/>
        <v>0.39975950751099987</v>
      </c>
      <c r="AN23" s="13">
        <f t="shared" si="0"/>
        <v>0.30802527113500133</v>
      </c>
      <c r="AO23" s="13">
        <f t="shared" si="0"/>
        <v>0.33664071318500177</v>
      </c>
      <c r="AP23" s="13">
        <f t="shared" si="0"/>
        <v>8.1249847154001742E-2</v>
      </c>
      <c r="AQ23" s="13">
        <f t="shared" si="0"/>
        <v>6.044182108299978E-2</v>
      </c>
    </row>
    <row r="24" spans="1:43" x14ac:dyDescent="0.25">
      <c r="B24" s="13">
        <f t="shared" si="1"/>
        <v>2.4278527500243285E-4</v>
      </c>
      <c r="C24" s="13">
        <f t="shared" si="0"/>
        <v>-2.9986883400212605E-4</v>
      </c>
      <c r="D24" s="13">
        <f t="shared" si="0"/>
        <v>-6.7267869994225293E-6</v>
      </c>
      <c r="E24" s="13">
        <f t="shared" si="0"/>
        <v>-2.5716300999967245E-4</v>
      </c>
      <c r="F24" s="13">
        <f t="shared" si="0"/>
        <v>-3.2180914999990762E-4</v>
      </c>
      <c r="G24" s="13">
        <f t="shared" si="0"/>
        <v>-4.457111949989212E-4</v>
      </c>
      <c r="H24" s="13">
        <f t="shared" si="0"/>
        <v>-8.2687903499945037E-4</v>
      </c>
      <c r="I24" s="13">
        <f t="shared" si="0"/>
        <v>-1.6403868059988724E-3</v>
      </c>
      <c r="J24" s="13">
        <f t="shared" si="0"/>
        <v>-2.7504372069984129E-3</v>
      </c>
      <c r="K24" s="13">
        <f t="shared" si="0"/>
        <v>-2.9721485629998767E-3</v>
      </c>
      <c r="L24" s="13">
        <f t="shared" si="0"/>
        <v>-2.7792453420012464E-3</v>
      </c>
      <c r="M24" s="13">
        <f t="shared" si="0"/>
        <v>-1.9283170089998691E-3</v>
      </c>
      <c r="N24" s="13">
        <f t="shared" si="0"/>
        <v>-4.1707499999965592E-4</v>
      </c>
      <c r="O24" s="13">
        <f t="shared" si="0"/>
        <v>-2.5322640300018406E-4</v>
      </c>
      <c r="P24" s="13">
        <f t="shared" si="0"/>
        <v>-2.4820581828999266E-2</v>
      </c>
      <c r="Q24" s="13">
        <f t="shared" si="0"/>
        <v>0.5108390852760003</v>
      </c>
      <c r="R24" s="13">
        <f t="shared" si="0"/>
        <v>0.26966778672099956</v>
      </c>
      <c r="S24" s="13">
        <f t="shared" si="0"/>
        <v>0.21205605732599864</v>
      </c>
      <c r="T24" s="13">
        <f t="shared" si="0"/>
        <v>0.17023495054900017</v>
      </c>
      <c r="U24" s="13">
        <f t="shared" si="0"/>
        <v>0.10012542481900155</v>
      </c>
      <c r="V24" s="13">
        <f t="shared" si="0"/>
        <v>1.2164318325000423E-2</v>
      </c>
      <c r="W24" s="13">
        <f t="shared" si="0"/>
        <v>0.12454751098099948</v>
      </c>
      <c r="X24" s="13">
        <f t="shared" si="0"/>
        <v>6.8851536029992388E-3</v>
      </c>
      <c r="Y24" s="13">
        <f t="shared" si="0"/>
        <v>0.27937608237600031</v>
      </c>
      <c r="Z24" s="13">
        <f t="shared" si="0"/>
        <v>0.2162596870279998</v>
      </c>
      <c r="AA24" s="13">
        <f t="shared" si="0"/>
        <v>0.29977617821599978</v>
      </c>
      <c r="AB24" s="13">
        <f t="shared" si="0"/>
        <v>0.3138954365890001</v>
      </c>
      <c r="AC24" s="13">
        <f t="shared" si="0"/>
        <v>0.25177928539500094</v>
      </c>
      <c r="AD24" s="13">
        <f t="shared" si="0"/>
        <v>0.26256663600199914</v>
      </c>
      <c r="AE24" s="13">
        <f t="shared" si="0"/>
        <v>0.27839036934699912</v>
      </c>
      <c r="AF24" s="13">
        <f t="shared" si="0"/>
        <v>0.32617212142599961</v>
      </c>
      <c r="AG24" s="13">
        <f t="shared" si="0"/>
        <v>0.33885122150600111</v>
      </c>
      <c r="AH24" s="13">
        <f t="shared" si="0"/>
        <v>0.37756869094599921</v>
      </c>
      <c r="AI24" s="13">
        <f t="shared" si="0"/>
        <v>0.36930027693410139</v>
      </c>
      <c r="AJ24" s="13">
        <f t="shared" si="0"/>
        <v>0.36546564780499935</v>
      </c>
      <c r="AK24" s="13">
        <f t="shared" si="0"/>
        <v>0.39877723457799874</v>
      </c>
      <c r="AL24" s="13">
        <f t="shared" si="0"/>
        <v>0.40867160535499991</v>
      </c>
      <c r="AM24" s="13">
        <f t="shared" si="0"/>
        <v>0.33337432967499936</v>
      </c>
      <c r="AN24" s="13">
        <f t="shared" si="0"/>
        <v>0.33333101860600145</v>
      </c>
      <c r="AO24" s="13">
        <f t="shared" si="0"/>
        <v>0.38698094621130075</v>
      </c>
      <c r="AP24" s="13">
        <f t="shared" si="0"/>
        <v>0.3011493166519994</v>
      </c>
      <c r="AQ24" s="13">
        <f t="shared" si="0"/>
        <v>0.3050331162239992</v>
      </c>
    </row>
  </sheetData>
  <hyperlinks>
    <hyperlink ref="A1" r:id="rId1" display="https://doi.org/10.1787/152def2d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g1-3</vt:lpstr>
      <vt:lpstr>Sheet1</vt:lpstr>
      <vt:lpstr>Footnotes</vt:lpstr>
      <vt:lpstr>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2020-11-06T08:47:45Z</cp:lastPrinted>
  <dcterms:created xsi:type="dcterms:W3CDTF">2014-09-17T12:39:56Z</dcterms:created>
  <dcterms:modified xsi:type="dcterms:W3CDTF">2020-12-02T07:31:47Z</dcterms:modified>
</cp:coreProperties>
</file>