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firstSheet="1" activeTab="1"/>
  </bookViews>
  <sheets>
    <sheet name="Fig 5.1.4 Eng" sheetId="1" state="hidden" r:id="rId1"/>
    <sheet name="Fig 5.1.4 F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<sst xmlns="http://schemas.openxmlformats.org/spreadsheetml/2006/main" count="202" uniqueCount="97">
  <si>
    <t>Gap</t>
  </si>
  <si>
    <t>Men</t>
  </si>
  <si>
    <t>Women</t>
  </si>
  <si>
    <t>2000/2001</t>
  </si>
  <si>
    <t>2009/2010</t>
  </si>
  <si>
    <t>Australia</t>
  </si>
  <si>
    <t>AUS</t>
  </si>
  <si>
    <t>Austria</t>
  </si>
  <si>
    <t>AUT</t>
  </si>
  <si>
    <t>Belgium</t>
  </si>
  <si>
    <t>BEL</t>
  </si>
  <si>
    <t>Canada</t>
  </si>
  <si>
    <t>CAN</t>
  </si>
  <si>
    <t>Denmark</t>
  </si>
  <si>
    <t>DNK</t>
  </si>
  <si>
    <t>Estonia</t>
  </si>
  <si>
    <t>EST</t>
  </si>
  <si>
    <t>Finland</t>
  </si>
  <si>
    <t>FIN</t>
  </si>
  <si>
    <t>France</t>
  </si>
  <si>
    <t>FRA</t>
  </si>
  <si>
    <t>Germany</t>
  </si>
  <si>
    <t>DEU</t>
  </si>
  <si>
    <t>Greece</t>
  </si>
  <si>
    <t>GRC</t>
  </si>
  <si>
    <t>Hungary</t>
  </si>
  <si>
    <t>HUN</t>
  </si>
  <si>
    <t>Iceland</t>
  </si>
  <si>
    <t>ISL</t>
  </si>
  <si>
    <t>Ireland</t>
  </si>
  <si>
    <t>IRL</t>
  </si>
  <si>
    <t>Israel</t>
  </si>
  <si>
    <t>Italy</t>
  </si>
  <si>
    <t>ITA</t>
  </si>
  <si>
    <t>Luxembourg</t>
  </si>
  <si>
    <t>LUX</t>
  </si>
  <si>
    <t>Mexico</t>
  </si>
  <si>
    <t>MEX</t>
  </si>
  <si>
    <t>Netherlands</t>
  </si>
  <si>
    <t>NLD</t>
  </si>
  <si>
    <t>New Zealand</t>
  </si>
  <si>
    <t>NZL</t>
  </si>
  <si>
    <t>Norway</t>
  </si>
  <si>
    <t>NOR</t>
  </si>
  <si>
    <t>Portugal</t>
  </si>
  <si>
    <t>PRT</t>
  </si>
  <si>
    <t>Slovenia</t>
  </si>
  <si>
    <t>SVN</t>
  </si>
  <si>
    <t>Spain</t>
  </si>
  <si>
    <t>ESP</t>
  </si>
  <si>
    <t>Sweden</t>
  </si>
  <si>
    <t>SWE</t>
  </si>
  <si>
    <t>Switzerland</t>
  </si>
  <si>
    <t>CHE</t>
  </si>
  <si>
    <t>United Kingdom</t>
  </si>
  <si>
    <t>GBR</t>
  </si>
  <si>
    <t>United States</t>
  </si>
  <si>
    <t>USA</t>
  </si>
  <si>
    <t>OECD average*</t>
  </si>
  <si>
    <t>OECD</t>
  </si>
  <si>
    <t>Hommes</t>
  </si>
  <si>
    <t>Femmes</t>
  </si>
  <si>
    <t>Pourcentage de la population active</t>
  </si>
  <si>
    <t>ISR*</t>
  </si>
  <si>
    <t>5.1.4. Employment rates of the foreign-born population aged 15 to 64 by gender, 2000-01 and 2009-10</t>
  </si>
  <si>
    <t>Percentage of working-age population (15-64)</t>
  </si>
  <si>
    <t>Source: EU Labour Force Surveys; US Current Population Surveys; Australian, Canadian, Israeli and New Zealand Labour Force Surveys.</t>
  </si>
  <si>
    <r>
      <t xml:space="preserve">Source : Enquêtes européennes sur la population active (Eurostat); </t>
    </r>
    <r>
      <rPr>
        <i/>
        <sz val="10"/>
        <color indexed="8"/>
        <rFont val="Arial Narrow"/>
        <family val="2"/>
      </rPr>
      <t>Current Population Surveys</t>
    </r>
    <r>
      <rPr>
        <sz val="10"/>
        <color indexed="8"/>
        <rFont val="Arial Narrow"/>
        <family val="2"/>
      </rPr>
      <t xml:space="preserve"> (Etats-Unis); Enquêtes sur la population active de l'Australie, du Canada, d'Israël et de la Nouvelle-Zélande.</t>
    </r>
  </si>
  <si>
    <t>6.3. Taux d'emploi de la population née à l'étranger, âgée de 15 à 64 ans, selon le sexe, 2000-01 et 2009-10</t>
  </si>
  <si>
    <t>Australie</t>
  </si>
  <si>
    <t>Autriche</t>
  </si>
  <si>
    <t>Belgique</t>
  </si>
  <si>
    <t>Danemark</t>
  </si>
  <si>
    <t>Estonie</t>
  </si>
  <si>
    <t>Finlande</t>
  </si>
  <si>
    <t>Allemagne</t>
  </si>
  <si>
    <t>Grèce</t>
  </si>
  <si>
    <t>Hongrie</t>
  </si>
  <si>
    <t>Islande</t>
  </si>
  <si>
    <t>Irlande</t>
  </si>
  <si>
    <t>Israël</t>
  </si>
  <si>
    <t>Italie</t>
  </si>
  <si>
    <t>Mexique</t>
  </si>
  <si>
    <t>Pays-Bas</t>
  </si>
  <si>
    <t>Nouvelle-Zélande</t>
  </si>
  <si>
    <t>Unités, et pourcentages de la population étrangère de l'année précédente</t>
  </si>
  <si>
    <t>Slovénie</t>
  </si>
  <si>
    <t>Espagne</t>
  </si>
  <si>
    <t>Suède</t>
  </si>
  <si>
    <t>Suisse</t>
  </si>
  <si>
    <t>Royaume-Uni</t>
  </si>
  <si>
    <t>États-Unis</t>
  </si>
  <si>
    <t>Moyenne OCDE (pondérée)</t>
  </si>
  <si>
    <t>Trouver ses marques : Les indicateurs de l'OCDE sur l'intégration des immigrés 2012 - © OECD 2012</t>
  </si>
  <si>
    <t>Chapter 6</t>
  </si>
  <si>
    <t>Graphique 6.3. Taux d’emploi de la population née à l’étranger, âgée de 15 à 64 ans, selon le sexe, 2000-01 et 2009-10</t>
  </si>
  <si>
    <t>Version 1 - Last updated: 12-Nov-2012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</si>
</sst>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trike/>
      <sz val="10"/>
      <name val="Arial Narrow"/>
      <family val="2"/>
    </font>
    <font>
      <strike/>
      <sz val="10"/>
      <color indexed="8"/>
      <name val="Arial Narrow"/>
      <family val="2"/>
    </font>
    <font>
      <sz val="10"/>
      <name val="Arial"/>
      <family val="2"/>
    </font>
    <font>
      <b/>
      <sz val="11"/>
      <color indexed="8"/>
      <name val="Arial Narrow"/>
      <family val="2"/>
    </font>
    <font>
      <i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i/>
      <sz val="8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u val="single"/>
      <sz val="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50" fillId="2" borderId="0" xfId="56" applyNumberFormat="1" applyFont="1" applyFill="1" applyBorder="1" applyAlignment="1">
      <alignment horizontal="left" vertical="center"/>
      <protection/>
    </xf>
    <xf numFmtId="1" fontId="50" fillId="2" borderId="0" xfId="56" applyNumberFormat="1" applyFont="1" applyFill="1" applyBorder="1" applyAlignment="1">
      <alignment horizontal="centerContinuous" vertical="center"/>
      <protection/>
    </xf>
    <xf numFmtId="0" fontId="3" fillId="0" borderId="0" xfId="56" applyFont="1" applyBorder="1">
      <alignment/>
      <protection/>
    </xf>
    <xf numFmtId="2" fontId="3" fillId="0" borderId="0" xfId="56" applyNumberFormat="1" applyFont="1" applyBorder="1" applyAlignment="1">
      <alignment horizontal="right" vertical="center" indent="2"/>
      <protection/>
    </xf>
    <xf numFmtId="2" fontId="50" fillId="0" borderId="0" xfId="56" applyNumberFormat="1" applyFont="1" applyFill="1" applyBorder="1" applyAlignment="1">
      <alignment horizontal="right" vertical="center" indent="2"/>
      <protection/>
    </xf>
    <xf numFmtId="0" fontId="3" fillId="0" borderId="0" xfId="56" applyFont="1" applyBorder="1" applyAlignment="1">
      <alignment horizontal="left" vertical="center"/>
      <protection/>
    </xf>
    <xf numFmtId="2" fontId="3" fillId="0" borderId="0" xfId="56" applyNumberFormat="1" applyFont="1" applyBorder="1" applyAlignment="1">
      <alignment horizontal="right" indent="2"/>
      <protection/>
    </xf>
    <xf numFmtId="0" fontId="50" fillId="0" borderId="0" xfId="0" applyFont="1" applyAlignment="1">
      <alignment/>
    </xf>
    <xf numFmtId="0" fontId="5" fillId="0" borderId="0" xfId="56" applyFont="1" applyBorder="1" applyAlignment="1">
      <alignment horizontal="left" vertical="center"/>
      <protection/>
    </xf>
    <xf numFmtId="2" fontId="5" fillId="0" borderId="0" xfId="56" applyNumberFormat="1" applyFont="1" applyBorder="1" applyAlignment="1">
      <alignment horizontal="right" indent="2"/>
      <protection/>
    </xf>
    <xf numFmtId="2" fontId="51" fillId="0" borderId="0" xfId="56" applyNumberFormat="1" applyFont="1" applyFill="1" applyBorder="1" applyAlignment="1">
      <alignment horizontal="right" vertical="center" indent="2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0" fontId="53" fillId="0" borderId="0" xfId="0" applyFont="1" applyAlignment="1">
      <alignment/>
    </xf>
    <xf numFmtId="0" fontId="42" fillId="0" borderId="0" xfId="52" applyAlignment="1" applyProtection="1">
      <alignment/>
      <protection/>
    </xf>
    <xf numFmtId="0" fontId="5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-0.007"/>
          <c:w val="0.89325"/>
          <c:h val="0.9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 5.1.4 Eng'!$B$39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 5.1.4 Eng'!$B$40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5.1.4 Eng'!$B$41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 5.1.4 Eng'!$B$42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 5.1.4 Eng'!$B$43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5.1.4 Eng'!$B$44</c:f>
                  <c:strCache>
                    <c:ptCount val="1"/>
                    <c:pt idx="0">
                      <c:v>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 5.1.4 Eng'!$B$45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5.1.4 Eng'!$B$46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 5.1.4 Eng'!$B$47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 5.1.4 Eng'!$B$48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 5.1.4 Eng'!$B$49</c:f>
                  <c:strCache>
                    <c:ptCount val="1"/>
                    <c:pt idx="0">
                      <c:v>HUN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 5.1.4 Eng'!$B$50</c:f>
                  <c:strCache>
                    <c:ptCount val="1"/>
                    <c:pt idx="0">
                      <c:v>ISL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 5.1.4 Eng'!$B$51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 5.1.4 Eng'!$B$52</c:f>
                  <c:strCache>
                    <c:ptCount val="1"/>
                    <c:pt idx="0">
                      <c:v>ISR*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 5.1.4 Eng'!$B$53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 5.1.4 Eng'!$B$54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 5.1.4 Eng'!$B$55</c:f>
                  <c:strCache>
                    <c:ptCount val="1"/>
                    <c:pt idx="0">
                      <c:v>MEX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 5.1.4 Eng'!$B$56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 5.1.4 Eng'!$B$57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'Fig 5.1.4 Eng'!$B$58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'Fig 5.1.4 Eng'!$B$59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 5.1.4 Eng'!$B$60</c:f>
                  <c:strCache>
                    <c:ptCount val="1"/>
                    <c:pt idx="0">
                      <c:v>SVN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'Fig 5.1.4 Eng'!$B$61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 5.1.4 Eng'!$B$62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'Fig 5.1.4 Eng'!$B$63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 5.1.4 Eng'!$B$64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 5.1.4 Eng'!$B$65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 5.1.4 Eng'!$B$66</c:f>
                  <c:strCache>
                    <c:ptCount val="1"/>
                    <c:pt idx="0">
                      <c:v>OECD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5.1.4 Eng'!$C$39:$C$66</c:f>
              <c:numCache/>
            </c:numRef>
          </c:xVal>
          <c:yVal>
            <c:numRef>
              <c:f>'Fig 5.1.4 Eng'!$D$39:$D$66</c:f>
              <c:numCache/>
            </c:numRef>
          </c:yVal>
          <c:smooth val="0"/>
        </c:ser>
        <c:axId val="37102087"/>
        <c:axId val="24097792"/>
      </c:scatterChart>
      <c:valAx>
        <c:axId val="37102087"/>
        <c:scaling>
          <c:orientation val="minMax"/>
          <c:max val="95"/>
          <c:min val="4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97792"/>
        <c:crosses val="autoZero"/>
        <c:crossBetween val="midCat"/>
        <c:dispUnits/>
      </c:valAx>
      <c:valAx>
        <c:axId val="24097792"/>
        <c:scaling>
          <c:orientation val="minMax"/>
          <c:max val="95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020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-0.007"/>
          <c:w val="0.89225"/>
          <c:h val="0.98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strRef>
                  <c:f>'Fig 5.1.4 Eng'!$B$39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5.1.4 Eng'!$B$40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5.1.4 Eng'!$B$41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 5.1.4 Eng'!$B$42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 5.1.4 Eng'!$B$43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 5.1.4 Eng'!$B$44</c:f>
                  <c:strCache>
                    <c:ptCount val="1"/>
                    <c:pt idx="0">
                      <c:v>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5.1.4 Eng'!$B$45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 5.1.4 Eng'!$B$46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'Fig 5.1.4 Eng'!$B$47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 5.1.4 Eng'!$B$48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 5.1.4 Eng'!$B$49</c:f>
                  <c:strCache>
                    <c:ptCount val="1"/>
                    <c:pt idx="0">
                      <c:v>HUN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 5.1.4 Eng'!$B$50</c:f>
                  <c:strCache>
                    <c:ptCount val="1"/>
                    <c:pt idx="0">
                      <c:v>ISL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'Fig 5.1.4 Eng'!$B$51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 5.1.4 Eng'!$B$52</c:f>
                  <c:strCache>
                    <c:ptCount val="1"/>
                    <c:pt idx="0">
                      <c:v>ISR*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'Fig 5.1.4 Eng'!$B$53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 5.1.4 Eng'!$B$54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 5.1.4 Eng'!$B$55</c:f>
                  <c:strCache>
                    <c:ptCount val="1"/>
                    <c:pt idx="0">
                      <c:v>MEX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 5.1.4 Eng'!$B$56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 5.1.4 Eng'!$B$57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'Fig 5.1.4 Eng'!$B$58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 5.1.4 Eng'!$B$59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 5.1.4 Eng'!$B$60</c:f>
                  <c:strCache>
                    <c:ptCount val="1"/>
                    <c:pt idx="0">
                      <c:v>SVN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'Fig 5.1.4 Eng'!$B$61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 5.1.4 Eng'!$B$62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'Fig 5.1.4 Eng'!$B$63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 5.1.4 Eng'!$B$64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 5.1.4 Eng'!$B$65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 5.1.4 Eng'!$B$66</c:f>
                  <c:strCache>
                    <c:ptCount val="1"/>
                    <c:pt idx="0">
                      <c:v>OECD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5.1.4 Eng'!$G$39:$G$66</c:f>
              <c:numCache/>
            </c:numRef>
          </c:xVal>
          <c:yVal>
            <c:numRef>
              <c:f>'Fig 5.1.4 Eng'!$H$39:$H$66</c:f>
              <c:numCache/>
            </c:numRef>
          </c:yVal>
          <c:smooth val="0"/>
        </c:ser>
        <c:axId val="14308353"/>
        <c:axId val="37876810"/>
      </c:scatterChart>
      <c:valAx>
        <c:axId val="14308353"/>
        <c:scaling>
          <c:orientation val="minMax"/>
          <c:max val="85"/>
          <c:min val="4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76810"/>
        <c:crosses val="autoZero"/>
        <c:crossBetween val="midCat"/>
        <c:dispUnits/>
        <c:majorUnit val="10"/>
      </c:valAx>
      <c:valAx>
        <c:axId val="37876810"/>
        <c:scaling>
          <c:orientation val="minMax"/>
          <c:max val="85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08353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-0.007"/>
          <c:w val="0.89325"/>
          <c:h val="0.9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 5.1.4 Eng'!$B$39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 5.1.4 Eng'!$B$40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5.1.4 Eng'!$B$41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 5.1.4 Eng'!$B$42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 5.1.4 Eng'!$B$43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5.1.4 Eng'!$B$44</c:f>
                  <c:strCache>
                    <c:ptCount val="1"/>
                    <c:pt idx="0">
                      <c:v>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 5.1.4 Eng'!$B$45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5.1.4 Eng'!$B$46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 5.1.4 Eng'!$B$47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 5.1.4 Eng'!$B$48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 5.1.4 Eng'!$B$49</c:f>
                  <c:strCache>
                    <c:ptCount val="1"/>
                    <c:pt idx="0">
                      <c:v>HUN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 5.1.4 Eng'!$B$50</c:f>
                  <c:strCache>
                    <c:ptCount val="1"/>
                    <c:pt idx="0">
                      <c:v>ISL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 5.1.4 Eng'!$B$51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 5.1.4 Eng'!$B$52</c:f>
                  <c:strCache>
                    <c:ptCount val="1"/>
                    <c:pt idx="0">
                      <c:v>ISR*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 5.1.4 Eng'!$B$53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 5.1.4 Eng'!$B$54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 5.1.4 Eng'!$B$55</c:f>
                  <c:strCache>
                    <c:ptCount val="1"/>
                    <c:pt idx="0">
                      <c:v>MEX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 5.1.4 Eng'!$B$56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 5.1.4 Eng'!$B$57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'Fig 5.1.4 Eng'!$B$58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'Fig 5.1.4 Eng'!$B$59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 5.1.4 Eng'!$B$60</c:f>
                  <c:strCache>
                    <c:ptCount val="1"/>
                    <c:pt idx="0">
                      <c:v>SVN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'Fig 5.1.4 Eng'!$B$61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 5.1.4 Eng'!$B$62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'Fig 5.1.4 Eng'!$B$63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 5.1.4 Eng'!$B$64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 5.1.4 Eng'!$B$65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 5.1.4 Eng'!$B$66</c:f>
                  <c:strCache>
                    <c:ptCount val="1"/>
                    <c:pt idx="0">
                      <c:v>OECD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5.1.4 Fr'!$C$38:$C$65</c:f>
              <c:numCache/>
            </c:numRef>
          </c:xVal>
          <c:yVal>
            <c:numRef>
              <c:f>'Fig 5.1.4 Fr'!$D$38:$D$65</c:f>
              <c:numCache/>
            </c:numRef>
          </c:yVal>
          <c:smooth val="0"/>
        </c:ser>
        <c:axId val="13543707"/>
        <c:axId val="49166516"/>
      </c:scatterChart>
      <c:valAx>
        <c:axId val="13543707"/>
        <c:scaling>
          <c:orientation val="minMax"/>
          <c:max val="95"/>
          <c:min val="4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66516"/>
        <c:crosses val="autoZero"/>
        <c:crossBetween val="midCat"/>
        <c:dispUnits/>
      </c:valAx>
      <c:valAx>
        <c:axId val="49166516"/>
        <c:scaling>
          <c:orientation val="minMax"/>
          <c:max val="95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437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-0.007"/>
          <c:w val="0.89225"/>
          <c:h val="0.98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strRef>
                  <c:f>'Fig 5.1.4 Eng'!$B$39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5.1.4 Eng'!$B$40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5.1.4 Eng'!$B$41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 5.1.4 Eng'!$B$42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 5.1.4 Eng'!$B$43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5.1.4 Eng'!$B$44</c:f>
                  <c:strCache>
                    <c:ptCount val="1"/>
                    <c:pt idx="0">
                      <c:v>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 5.1.4 Eng'!$B$45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5.1.4 Eng'!$B$46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 5.1.4 Eng'!$B$47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 5.1.4 Eng'!$B$48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 5.1.4 Eng'!$B$49</c:f>
                  <c:strCache>
                    <c:ptCount val="1"/>
                    <c:pt idx="0">
                      <c:v>HUN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 5.1.4 Eng'!$B$50</c:f>
                  <c:strCache>
                    <c:ptCount val="1"/>
                    <c:pt idx="0">
                      <c:v>ISL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'Fig 5.1.4 Eng'!$B$51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'Fig 5.1.4 Eng'!$B$52</c:f>
                  <c:strCache>
                    <c:ptCount val="1"/>
                    <c:pt idx="0">
                      <c:v>ISR*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'Fig 5.1.4 Eng'!$B$53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'Fig 5.1.4 Eng'!$B$54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 5.1.4 Eng'!$B$55</c:f>
                  <c:strCache>
                    <c:ptCount val="1"/>
                    <c:pt idx="0">
                      <c:v>MEX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'Fig 5.1.4 Eng'!$B$56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'Fig 5.1.4 Eng'!$B$57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'Fig 5.1.4 Eng'!$B$58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 5.1.4 Eng'!$B$59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 5.1.4 Eng'!$B$60</c:f>
                  <c:strCache>
                    <c:ptCount val="1"/>
                    <c:pt idx="0">
                      <c:v>SVN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 5.1.4 Eng'!$B$61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 5.1.4 Eng'!$B$62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'Fig 5.1.4 Eng'!$B$63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'Fig 5.1.4 Eng'!$B$64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 5.1.4 Eng'!$B$65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'Fig 5.1.4 Eng'!$B$66</c:f>
                  <c:strCache>
                    <c:ptCount val="1"/>
                    <c:pt idx="0">
                      <c:v>OECD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5.1.4 Fr'!$G$38:$G$65</c:f>
              <c:numCache/>
            </c:numRef>
          </c:xVal>
          <c:yVal>
            <c:numRef>
              <c:f>'Fig 5.1.4 Fr'!$H$38:$H$65</c:f>
              <c:numCache/>
            </c:numRef>
          </c:yVal>
          <c:smooth val="0"/>
        </c:ser>
        <c:axId val="32385877"/>
        <c:axId val="15358782"/>
      </c:scatterChart>
      <c:valAx>
        <c:axId val="32385877"/>
        <c:scaling>
          <c:orientation val="minMax"/>
          <c:max val="90"/>
          <c:min val="3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58782"/>
        <c:crosses val="autoZero"/>
        <c:crossBetween val="midCat"/>
        <c:dispUnits/>
        <c:majorUnit val="10"/>
      </c:valAx>
      <c:valAx>
        <c:axId val="15358782"/>
        <c:scaling>
          <c:orientation val="minMax"/>
          <c:max val="90"/>
          <c:min val="3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85877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0.11375</cdr:x>
      <cdr:y>0.01975</cdr:y>
    </cdr:from>
    <cdr:to>
      <cdr:x>0.97775</cdr:x>
      <cdr:y>0.90775</cdr:y>
    </cdr:to>
    <cdr:sp>
      <cdr:nvSpPr>
        <cdr:cNvPr id="1" name="Straight Connector 2"/>
        <cdr:cNvSpPr>
          <a:spLocks/>
        </cdr:cNvSpPr>
      </cdr:nvSpPr>
      <cdr:spPr>
        <a:xfrm flipV="1">
          <a:off x="476250" y="66675"/>
          <a:ext cx="3667125" cy="3362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0.37275</cdr:x>
      <cdr:y>0.95425</cdr:y>
    </cdr:from>
    <cdr:to>
      <cdr:x>0.97775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1581150" y="3609975"/>
          <a:ext cx="2571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2000-01 employment rate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the foreign-born population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-0.00675</cdr:x>
      <cdr:y>-0.01375</cdr:y>
    </cdr:from>
    <cdr:to>
      <cdr:x>0.08675</cdr:x>
      <cdr:y>0.5955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-28574" y="-47624"/>
          <a:ext cx="400050" cy="2305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2009-10 employment rate  of the foreign-born </a:t>
          </a:r>
        </a:p>
      </cdr:txBody>
    </cdr:sp>
  </cdr:relSizeAnchor>
  <cdr:relSizeAnchor xmlns:cdr="http://schemas.openxmlformats.org/drawingml/2006/chartDrawing">
    <cdr:from>
      <cdr:x>0.40025</cdr:x>
      <cdr:y>0.683</cdr:y>
    </cdr:from>
    <cdr:to>
      <cdr:x>0.75525</cdr:x>
      <cdr:y>0.82275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2581275"/>
          <a:ext cx="15049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foreign-born employment rate 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decreased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between 2000-01 and 2009-10</a:t>
          </a:r>
        </a:p>
      </cdr:txBody>
    </cdr:sp>
  </cdr:relSizeAnchor>
  <cdr:relSizeAnchor xmlns:cdr="http://schemas.openxmlformats.org/drawingml/2006/chartDrawing">
    <cdr:from>
      <cdr:x>0.1485</cdr:x>
      <cdr:y>0.355</cdr:y>
    </cdr:from>
    <cdr:to>
      <cdr:x>0.4555</cdr:x>
      <cdr:y>0.53625</cdr:y>
    </cdr:to>
    <cdr:sp>
      <cdr:nvSpPr>
        <cdr:cNvPr id="5" name="TextBox 1"/>
        <cdr:cNvSpPr txBox="1">
          <a:spLocks noChangeArrowheads="1"/>
        </cdr:cNvSpPr>
      </cdr:nvSpPr>
      <cdr:spPr>
        <a:xfrm>
          <a:off x="628650" y="1343025"/>
          <a:ext cx="13049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foreign-born employment rate 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increased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between 2000-01 and 2009-10</a:t>
          </a:r>
        </a:p>
      </cdr:txBody>
    </cdr:sp>
  </cdr:relSizeAnchor>
  <cdr:relSizeAnchor xmlns:cdr="http://schemas.openxmlformats.org/drawingml/2006/chartDrawing">
    <cdr:from>
      <cdr:x>0.16475</cdr:x>
      <cdr:y>0.0015</cdr:y>
    </cdr:from>
    <cdr:to>
      <cdr:x>0.20375</cdr:x>
      <cdr:y>0.0615</cdr:y>
    </cdr:to>
    <cdr:sp>
      <cdr:nvSpPr>
        <cdr:cNvPr id="6" name="TextBox 6"/>
        <cdr:cNvSpPr txBox="1">
          <a:spLocks noChangeArrowheads="1"/>
        </cdr:cNvSpPr>
      </cdr:nvSpPr>
      <cdr:spPr>
        <a:xfrm>
          <a:off x="695325" y="0"/>
          <a:ext cx="161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0.0165</cdr:y>
    </cdr:from>
    <cdr:to>
      <cdr:x>0.95675</cdr:x>
      <cdr:y>0.9065</cdr:y>
    </cdr:to>
    <cdr:sp>
      <cdr:nvSpPr>
        <cdr:cNvPr id="1" name="Straight Connector 2"/>
        <cdr:cNvSpPr>
          <a:spLocks/>
        </cdr:cNvSpPr>
      </cdr:nvSpPr>
      <cdr:spPr>
        <a:xfrm flipV="1">
          <a:off x="590550" y="57150"/>
          <a:ext cx="3467100" cy="3371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0.49275</cdr:x>
      <cdr:y>0.95425</cdr:y>
    </cdr:from>
    <cdr:to>
      <cdr:x>1</cdr:x>
      <cdr:y>0.99825</cdr:y>
    </cdr:to>
    <cdr:sp>
      <cdr:nvSpPr>
        <cdr:cNvPr id="2" name="TextBox 3"/>
        <cdr:cNvSpPr txBox="1">
          <a:spLocks noChangeArrowheads="1"/>
        </cdr:cNvSpPr>
      </cdr:nvSpPr>
      <cdr:spPr>
        <a:xfrm>
          <a:off x="2085975" y="3609975"/>
          <a:ext cx="2171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2000-01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employment rate  of the foreign-born </a:t>
          </a:r>
        </a:p>
      </cdr:txBody>
    </cdr:sp>
  </cdr:relSizeAnchor>
  <cdr:relSizeAnchor xmlns:cdr="http://schemas.openxmlformats.org/drawingml/2006/chartDrawing">
    <cdr:from>
      <cdr:x>-0.01225</cdr:x>
      <cdr:y>-0.01375</cdr:y>
    </cdr:from>
    <cdr:to>
      <cdr:x>0.05875</cdr:x>
      <cdr:y>0.5725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-47624" y="-47624"/>
          <a:ext cx="304800" cy="2219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2009-10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employment rate  of the foreign-born </a:t>
          </a:r>
        </a:p>
      </cdr:txBody>
    </cdr:sp>
  </cdr:relSizeAnchor>
  <cdr:relSizeAnchor xmlns:cdr="http://schemas.openxmlformats.org/drawingml/2006/chartDrawing">
    <cdr:from>
      <cdr:x>0.1735</cdr:x>
      <cdr:y>0.012</cdr:y>
    </cdr:from>
    <cdr:to>
      <cdr:x>0.22</cdr:x>
      <cdr:y>0.07875</cdr:y>
    </cdr:to>
    <cdr:sp>
      <cdr:nvSpPr>
        <cdr:cNvPr id="4" name="TextBox 4"/>
        <cdr:cNvSpPr txBox="1">
          <a:spLocks noChangeArrowheads="1"/>
        </cdr:cNvSpPr>
      </cdr:nvSpPr>
      <cdr:spPr>
        <a:xfrm>
          <a:off x="733425" y="38100"/>
          <a:ext cx="200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5</xdr:row>
      <xdr:rowOff>133350</xdr:rowOff>
    </xdr:from>
    <xdr:to>
      <xdr:col>7</xdr:col>
      <xdr:colOff>381000</xdr:colOff>
      <xdr:row>29</xdr:row>
      <xdr:rowOff>38100</xdr:rowOff>
    </xdr:to>
    <xdr:graphicFrame>
      <xdr:nvGraphicFramePr>
        <xdr:cNvPr id="1" name="Chart 6"/>
        <xdr:cNvGraphicFramePr/>
      </xdr:nvGraphicFramePr>
      <xdr:xfrm>
        <a:off x="400050" y="942975"/>
        <a:ext cx="42481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5</xdr:row>
      <xdr:rowOff>133350</xdr:rowOff>
    </xdr:from>
    <xdr:to>
      <xdr:col>14</xdr:col>
      <xdr:colOff>590550</xdr:colOff>
      <xdr:row>29</xdr:row>
      <xdr:rowOff>38100</xdr:rowOff>
    </xdr:to>
    <xdr:graphicFrame>
      <xdr:nvGraphicFramePr>
        <xdr:cNvPr id="2" name="Chart 12"/>
        <xdr:cNvGraphicFramePr/>
      </xdr:nvGraphicFramePr>
      <xdr:xfrm>
        <a:off x="4876800" y="942975"/>
        <a:ext cx="42481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533400</xdr:colOff>
      <xdr:row>18</xdr:row>
      <xdr:rowOff>47625</xdr:rowOff>
    </xdr:from>
    <xdr:to>
      <xdr:col>2</xdr:col>
      <xdr:colOff>409575</xdr:colOff>
      <xdr:row>21</xdr:row>
      <xdr:rowOff>85725</xdr:rowOff>
    </xdr:to>
    <xdr:sp>
      <xdr:nvSpPr>
        <xdr:cNvPr id="3" name="Straight Arrow Connector 3"/>
        <xdr:cNvSpPr>
          <a:spLocks/>
        </xdr:cNvSpPr>
      </xdr:nvSpPr>
      <xdr:spPr>
        <a:xfrm flipH="1" flipV="1">
          <a:off x="1143000" y="2962275"/>
          <a:ext cx="485775" cy="523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133350</xdr:rowOff>
    </xdr:from>
    <xdr:to>
      <xdr:col>3</xdr:col>
      <xdr:colOff>514350</xdr:colOff>
      <xdr:row>25</xdr:row>
      <xdr:rowOff>114300</xdr:rowOff>
    </xdr:to>
    <xdr:sp>
      <xdr:nvSpPr>
        <xdr:cNvPr id="4" name="Straight Arrow Connector 4"/>
        <xdr:cNvSpPr>
          <a:spLocks/>
        </xdr:cNvSpPr>
      </xdr:nvSpPr>
      <xdr:spPr>
        <a:xfrm>
          <a:off x="1828800" y="3695700"/>
          <a:ext cx="514350" cy="466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0.0135</cdr:y>
    </cdr:from>
    <cdr:to>
      <cdr:x>0.9665</cdr:x>
      <cdr:y>0.9095</cdr:y>
    </cdr:to>
    <cdr:sp>
      <cdr:nvSpPr>
        <cdr:cNvPr id="1" name="Straight Connector 2"/>
        <cdr:cNvSpPr>
          <a:spLocks/>
        </cdr:cNvSpPr>
      </cdr:nvSpPr>
      <cdr:spPr>
        <a:xfrm flipV="1">
          <a:off x="590550" y="47625"/>
          <a:ext cx="3514725" cy="3400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-0.01375</cdr:y>
    </cdr:from>
    <cdr:to>
      <cdr:x>0.0755</cdr:x>
      <cdr:y>0.836</cdr:y>
    </cdr:to>
    <cdr:sp>
      <cdr:nvSpPr>
        <cdr:cNvPr id="2" name="TextBox 1"/>
        <cdr:cNvSpPr txBox="1">
          <a:spLocks noChangeArrowheads="1"/>
        </cdr:cNvSpPr>
      </cdr:nvSpPr>
      <cdr:spPr>
        <a:xfrm rot="16200000">
          <a:off x="-28574" y="-47624"/>
          <a:ext cx="352425" cy="3219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d'emploi de la population née à l'étranger en 2009-10</a:t>
          </a:r>
        </a:p>
      </cdr:txBody>
    </cdr:sp>
  </cdr:relSizeAnchor>
  <cdr:relSizeAnchor xmlns:cdr="http://schemas.openxmlformats.org/drawingml/2006/chartDrawing">
    <cdr:from>
      <cdr:x>0.36525</cdr:x>
      <cdr:y>0.95625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1543050" y="3619500"/>
          <a:ext cx="2752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Taux d'emploi de la population née à l'étranger en 2000-01</a:t>
          </a:r>
        </a:p>
      </cdr:txBody>
    </cdr:sp>
  </cdr:relSizeAnchor>
  <cdr:relSizeAnchor xmlns:cdr="http://schemas.openxmlformats.org/drawingml/2006/chartDrawing">
    <cdr:from>
      <cdr:x>0.4605</cdr:x>
      <cdr:y>0.7475</cdr:y>
    </cdr:from>
    <cdr:to>
      <cdr:x>0.8145</cdr:x>
      <cdr:y>0.88725</cdr:y>
    </cdr:to>
    <cdr:sp>
      <cdr:nvSpPr>
        <cdr:cNvPr id="4" name="TextBox 4"/>
        <cdr:cNvSpPr txBox="1">
          <a:spLocks noChangeArrowheads="1"/>
        </cdr:cNvSpPr>
      </cdr:nvSpPr>
      <cdr:spPr>
        <a:xfrm>
          <a:off x="1952625" y="2828925"/>
          <a:ext cx="15049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taux d'emploi des immigrés a 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baissé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entre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2000-01 et 2009-10</a:t>
          </a:r>
        </a:p>
      </cdr:txBody>
    </cdr:sp>
  </cdr:relSizeAnchor>
  <cdr:relSizeAnchor xmlns:cdr="http://schemas.openxmlformats.org/drawingml/2006/chartDrawing">
    <cdr:from>
      <cdr:x>0.142</cdr:x>
      <cdr:y>0.3885</cdr:y>
    </cdr:from>
    <cdr:to>
      <cdr:x>0.441</cdr:x>
      <cdr:y>0.5355</cdr:y>
    </cdr:to>
    <cdr:sp>
      <cdr:nvSpPr>
        <cdr:cNvPr id="5" name="TextBox 4"/>
        <cdr:cNvSpPr txBox="1">
          <a:spLocks noChangeArrowheads="1"/>
        </cdr:cNvSpPr>
      </cdr:nvSpPr>
      <cdr:spPr>
        <a:xfrm>
          <a:off x="600075" y="1466850"/>
          <a:ext cx="1266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taux d'emploi des immigrés a 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augmenté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entre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2000-01 et 2009-10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0.0145</cdr:y>
    </cdr:from>
    <cdr:to>
      <cdr:x>0.96625</cdr:x>
      <cdr:y>0.9065</cdr:y>
    </cdr:to>
    <cdr:sp>
      <cdr:nvSpPr>
        <cdr:cNvPr id="1" name="Straight Connector 2"/>
        <cdr:cNvSpPr>
          <a:spLocks/>
        </cdr:cNvSpPr>
      </cdr:nvSpPr>
      <cdr:spPr>
        <a:xfrm flipV="1">
          <a:off x="590550" y="47625"/>
          <a:ext cx="3514725" cy="3381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-0.01225</cdr:x>
      <cdr:y>-0.01375</cdr:y>
    </cdr:from>
    <cdr:to>
      <cdr:x>0.06875</cdr:x>
      <cdr:y>0.836</cdr:y>
    </cdr:to>
    <cdr:sp>
      <cdr:nvSpPr>
        <cdr:cNvPr id="2" name="TextBox 1"/>
        <cdr:cNvSpPr txBox="1">
          <a:spLocks noChangeArrowheads="1"/>
        </cdr:cNvSpPr>
      </cdr:nvSpPr>
      <cdr:spPr>
        <a:xfrm rot="16200000">
          <a:off x="-47624" y="-47624"/>
          <a:ext cx="342900" cy="3219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d'emploi de la population née à l'étranger en 2009-10</a:t>
          </a:r>
        </a:p>
      </cdr:txBody>
    </cdr:sp>
  </cdr:relSizeAnchor>
  <cdr:relSizeAnchor xmlns:cdr="http://schemas.openxmlformats.org/drawingml/2006/chartDrawing">
    <cdr:from>
      <cdr:x>0.358</cdr:x>
      <cdr:y>0.95625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3619500"/>
          <a:ext cx="2762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Taux d'emploi de la population née à l'étranger en 2000-01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7</xdr:row>
      <xdr:rowOff>133350</xdr:rowOff>
    </xdr:from>
    <xdr:to>
      <xdr:col>7</xdr:col>
      <xdr:colOff>381000</xdr:colOff>
      <xdr:row>31</xdr:row>
      <xdr:rowOff>38100</xdr:rowOff>
    </xdr:to>
    <xdr:graphicFrame>
      <xdr:nvGraphicFramePr>
        <xdr:cNvPr id="1" name="Chart 6"/>
        <xdr:cNvGraphicFramePr/>
      </xdr:nvGraphicFramePr>
      <xdr:xfrm>
        <a:off x="400050" y="1314450"/>
        <a:ext cx="42481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7</xdr:row>
      <xdr:rowOff>133350</xdr:rowOff>
    </xdr:from>
    <xdr:to>
      <xdr:col>14</xdr:col>
      <xdr:colOff>590550</xdr:colOff>
      <xdr:row>31</xdr:row>
      <xdr:rowOff>38100</xdr:rowOff>
    </xdr:to>
    <xdr:graphicFrame>
      <xdr:nvGraphicFramePr>
        <xdr:cNvPr id="2" name="Chart 12"/>
        <xdr:cNvGraphicFramePr/>
      </xdr:nvGraphicFramePr>
      <xdr:xfrm>
        <a:off x="4876800" y="1314450"/>
        <a:ext cx="42481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590550</xdr:colOff>
      <xdr:row>20</xdr:row>
      <xdr:rowOff>114300</xdr:rowOff>
    </xdr:from>
    <xdr:to>
      <xdr:col>2</xdr:col>
      <xdr:colOff>466725</xdr:colOff>
      <xdr:row>23</xdr:row>
      <xdr:rowOff>152400</xdr:rowOff>
    </xdr:to>
    <xdr:sp>
      <xdr:nvSpPr>
        <xdr:cNvPr id="3" name="Straight Arrow Connector 3"/>
        <xdr:cNvSpPr>
          <a:spLocks/>
        </xdr:cNvSpPr>
      </xdr:nvSpPr>
      <xdr:spPr>
        <a:xfrm flipH="1" flipV="1">
          <a:off x="1200150" y="3400425"/>
          <a:ext cx="485775" cy="523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133350</xdr:rowOff>
    </xdr:from>
    <xdr:to>
      <xdr:col>3</xdr:col>
      <xdr:colOff>514350</xdr:colOff>
      <xdr:row>27</xdr:row>
      <xdr:rowOff>114300</xdr:rowOff>
    </xdr:to>
    <xdr:sp>
      <xdr:nvSpPr>
        <xdr:cNvPr id="4" name="Straight Arrow Connector 4"/>
        <xdr:cNvSpPr>
          <a:spLocks/>
        </xdr:cNvSpPr>
      </xdr:nvSpPr>
      <xdr:spPr>
        <a:xfrm>
          <a:off x="1828800" y="4067175"/>
          <a:ext cx="514350" cy="466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hilippe\Traduction%20tableaux\Lookups_For_ann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zoomScalePageLayoutView="0" workbookViewId="0" topLeftCell="A1">
      <selection activeCell="K40" sqref="K40"/>
    </sheetView>
  </sheetViews>
  <sheetFormatPr defaultColWidth="9.140625" defaultRowHeight="12.75"/>
  <cols>
    <col min="1" max="16384" width="9.140625" style="8" customWidth="1"/>
  </cols>
  <sheetData>
    <row r="1" ht="12.75">
      <c r="A1" s="16" t="s">
        <v>93</v>
      </c>
    </row>
    <row r="2" spans="1:2" ht="12.75">
      <c r="A2" s="17" t="s">
        <v>94</v>
      </c>
      <c r="B2" s="8" t="s">
        <v>95</v>
      </c>
    </row>
    <row r="3" ht="12.75">
      <c r="A3" s="17" t="s">
        <v>96</v>
      </c>
    </row>
    <row r="4" ht="12.75">
      <c r="A4" s="13" t="s">
        <v>64</v>
      </c>
    </row>
    <row r="5" ht="12.75">
      <c r="A5" s="8" t="s">
        <v>65</v>
      </c>
    </row>
    <row r="8" spans="5:12" ht="12.75">
      <c r="E8" s="13" t="s">
        <v>1</v>
      </c>
      <c r="L8" s="13" t="s">
        <v>2</v>
      </c>
    </row>
    <row r="34" ht="12.75">
      <c r="A34" s="14" t="s">
        <v>66</v>
      </c>
    </row>
    <row r="36" spans="3:7" ht="12.75">
      <c r="C36" s="8" t="s">
        <v>0</v>
      </c>
      <c r="G36" s="8" t="s">
        <v>0</v>
      </c>
    </row>
    <row r="37" spans="3:7" ht="12.75">
      <c r="C37" s="8" t="s">
        <v>1</v>
      </c>
      <c r="G37" s="8" t="s">
        <v>2</v>
      </c>
    </row>
    <row r="38" spans="1:8" ht="12.75">
      <c r="A38" s="1"/>
      <c r="B38" s="2"/>
      <c r="C38" s="2" t="s">
        <v>3</v>
      </c>
      <c r="D38" s="2" t="s">
        <v>4</v>
      </c>
      <c r="F38" s="1"/>
      <c r="G38" s="2" t="s">
        <v>3</v>
      </c>
      <c r="H38" s="2" t="s">
        <v>4</v>
      </c>
    </row>
    <row r="39" spans="1:8" ht="12.75">
      <c r="A39" s="3" t="s">
        <v>5</v>
      </c>
      <c r="B39" s="4" t="s">
        <v>6</v>
      </c>
      <c r="C39" s="5">
        <v>72.7556</v>
      </c>
      <c r="D39" s="5">
        <v>76.0604</v>
      </c>
      <c r="F39" s="3" t="s">
        <v>5</v>
      </c>
      <c r="G39" s="4">
        <v>53.7164</v>
      </c>
      <c r="H39" s="5">
        <v>59.9011</v>
      </c>
    </row>
    <row r="40" spans="1:8" ht="12.75">
      <c r="A40" s="3" t="s">
        <v>7</v>
      </c>
      <c r="B40" s="4" t="s">
        <v>8</v>
      </c>
      <c r="C40" s="5">
        <v>72.61</v>
      </c>
      <c r="D40" s="5">
        <v>73.02205946302713</v>
      </c>
      <c r="F40" s="3" t="s">
        <v>7</v>
      </c>
      <c r="G40" s="4">
        <v>53.25</v>
      </c>
      <c r="H40" s="5">
        <v>58.67869578277746</v>
      </c>
    </row>
    <row r="41" spans="1:8" ht="12.75">
      <c r="A41" s="3" t="s">
        <v>9</v>
      </c>
      <c r="B41" s="4" t="s">
        <v>10</v>
      </c>
      <c r="C41" s="5">
        <v>61.75892165694034</v>
      </c>
      <c r="D41" s="5">
        <v>61.40005007070616</v>
      </c>
      <c r="F41" s="3" t="s">
        <v>9</v>
      </c>
      <c r="G41" s="4">
        <v>36.01663904465955</v>
      </c>
      <c r="H41" s="5">
        <v>44.20833091491459</v>
      </c>
    </row>
    <row r="42" spans="1:8" ht="12.75">
      <c r="A42" s="6" t="s">
        <v>11</v>
      </c>
      <c r="B42" s="7" t="s">
        <v>12</v>
      </c>
      <c r="C42" s="5">
        <v>76.2869452713821</v>
      </c>
      <c r="D42" s="5">
        <v>74.19546763277836</v>
      </c>
      <c r="F42" s="6" t="s">
        <v>11</v>
      </c>
      <c r="G42" s="7">
        <v>62.16648525862477</v>
      </c>
      <c r="H42" s="5">
        <v>63.391631260203816</v>
      </c>
    </row>
    <row r="43" spans="1:8" ht="12.75">
      <c r="A43" s="3" t="s">
        <v>13</v>
      </c>
      <c r="B43" s="4" t="s">
        <v>14</v>
      </c>
      <c r="C43" s="5">
        <v>66.35408759288727</v>
      </c>
      <c r="D43" s="5">
        <v>70.50771049891875</v>
      </c>
      <c r="F43" s="3" t="s">
        <v>13</v>
      </c>
      <c r="G43" s="4">
        <v>54.85211862946248</v>
      </c>
      <c r="H43" s="5">
        <v>61.462988290943315</v>
      </c>
    </row>
    <row r="44" spans="1:8" ht="12.75">
      <c r="A44" s="3" t="s">
        <v>15</v>
      </c>
      <c r="B44" s="4" t="s">
        <v>16</v>
      </c>
      <c r="C44" s="5">
        <v>70.92569226434904</v>
      </c>
      <c r="D44" s="5">
        <v>64.84371356473596</v>
      </c>
      <c r="F44" s="3" t="s">
        <v>15</v>
      </c>
      <c r="G44" s="4">
        <v>56.85656485159339</v>
      </c>
      <c r="H44" s="5">
        <v>62.4616045148174</v>
      </c>
    </row>
    <row r="45" spans="1:8" ht="12.75">
      <c r="A45" s="3" t="s">
        <v>17</v>
      </c>
      <c r="B45" s="4" t="s">
        <v>18</v>
      </c>
      <c r="C45" s="5">
        <v>63.459312093634985</v>
      </c>
      <c r="D45" s="5">
        <v>66.95843908013973</v>
      </c>
      <c r="F45" s="3" t="s">
        <v>17</v>
      </c>
      <c r="G45" s="4">
        <v>46.12666231263471</v>
      </c>
      <c r="H45" s="5">
        <v>57.34506019228586</v>
      </c>
    </row>
    <row r="46" spans="1:8" ht="12.75">
      <c r="A46" s="6" t="s">
        <v>19</v>
      </c>
      <c r="B46" s="7" t="s">
        <v>20</v>
      </c>
      <c r="C46" s="5">
        <v>67.38567749990158</v>
      </c>
      <c r="D46" s="5">
        <v>65.97247149600094</v>
      </c>
      <c r="F46" s="6" t="s">
        <v>19</v>
      </c>
      <c r="G46" s="7">
        <v>46.04809551284664</v>
      </c>
      <c r="H46" s="5">
        <v>50.21272896189718</v>
      </c>
    </row>
    <row r="47" spans="1:8" ht="12.75">
      <c r="A47" s="3" t="s">
        <v>21</v>
      </c>
      <c r="B47" s="4" t="s">
        <v>22</v>
      </c>
      <c r="C47" s="5">
        <v>66.98666371746252</v>
      </c>
      <c r="D47" s="5">
        <v>72.26111652177993</v>
      </c>
      <c r="F47" s="3" t="s">
        <v>21</v>
      </c>
      <c r="G47" s="4">
        <v>47.329917286900525</v>
      </c>
      <c r="H47" s="5">
        <v>55.71072963001395</v>
      </c>
    </row>
    <row r="48" spans="1:8" ht="12.75">
      <c r="A48" s="3" t="s">
        <v>23</v>
      </c>
      <c r="B48" s="4" t="s">
        <v>24</v>
      </c>
      <c r="C48" s="5">
        <v>78.62858843767948</v>
      </c>
      <c r="D48" s="5">
        <v>78.5967869777907</v>
      </c>
      <c r="F48" s="3" t="s">
        <v>23</v>
      </c>
      <c r="G48" s="4">
        <v>44.71436183890883</v>
      </c>
      <c r="H48" s="5">
        <v>51.194119220362936</v>
      </c>
    </row>
    <row r="49" spans="1:8" ht="12.75">
      <c r="A49" s="3" t="s">
        <v>25</v>
      </c>
      <c r="B49" s="4" t="s">
        <v>26</v>
      </c>
      <c r="C49" s="5">
        <v>68.84916952924638</v>
      </c>
      <c r="D49" s="5">
        <v>71.61368514911396</v>
      </c>
      <c r="F49" s="3" t="s">
        <v>25</v>
      </c>
      <c r="G49" s="4">
        <v>47.33373487932857</v>
      </c>
      <c r="H49" s="5">
        <v>60.71356431869332</v>
      </c>
    </row>
    <row r="50" spans="1:8" ht="12.75">
      <c r="A50" s="6" t="s">
        <v>27</v>
      </c>
      <c r="B50" s="7" t="s">
        <v>28</v>
      </c>
      <c r="C50" s="5">
        <v>91.82522777766454</v>
      </c>
      <c r="D50" s="5">
        <v>75.5511044891184</v>
      </c>
      <c r="F50" s="6" t="s">
        <v>27</v>
      </c>
      <c r="G50" s="7">
        <v>84.30388287766733</v>
      </c>
      <c r="H50" s="5">
        <v>76.29379702997225</v>
      </c>
    </row>
    <row r="51" spans="1:8" ht="12.75">
      <c r="A51" s="3" t="s">
        <v>29</v>
      </c>
      <c r="B51" s="4" t="s">
        <v>30</v>
      </c>
      <c r="C51" s="5">
        <v>76.16620219673469</v>
      </c>
      <c r="D51" s="5">
        <v>66.41572523762383</v>
      </c>
      <c r="F51" s="3" t="s">
        <v>29</v>
      </c>
      <c r="G51" s="4">
        <v>55.92300204358568</v>
      </c>
      <c r="H51" s="5">
        <v>55.11717530389729</v>
      </c>
    </row>
    <row r="52" spans="1:8" ht="12.75">
      <c r="A52" s="3" t="s">
        <v>31</v>
      </c>
      <c r="B52" s="4" t="s">
        <v>63</v>
      </c>
      <c r="C52" s="5">
        <v>66.29</v>
      </c>
      <c r="D52" s="5">
        <v>69.04</v>
      </c>
      <c r="F52" s="3" t="s">
        <v>31</v>
      </c>
      <c r="G52" s="4">
        <v>51.5</v>
      </c>
      <c r="H52" s="5">
        <v>59.87</v>
      </c>
    </row>
    <row r="53" spans="1:8" ht="12.75">
      <c r="A53" s="3" t="s">
        <v>32</v>
      </c>
      <c r="B53" s="4" t="s">
        <v>33</v>
      </c>
      <c r="C53" s="5">
        <v>81.27004755850638</v>
      </c>
      <c r="D53" s="5">
        <v>76.6589487890875</v>
      </c>
      <c r="F53" s="3" t="s">
        <v>32</v>
      </c>
      <c r="G53" s="4">
        <v>39.76374122715588</v>
      </c>
      <c r="H53" s="5">
        <v>49.82301376678893</v>
      </c>
    </row>
    <row r="54" spans="1:8" ht="12.75">
      <c r="A54" s="6" t="s">
        <v>34</v>
      </c>
      <c r="B54" s="7" t="s">
        <v>35</v>
      </c>
      <c r="C54" s="5">
        <v>80.0449660264993</v>
      </c>
      <c r="D54" s="5">
        <v>78.48089370407696</v>
      </c>
      <c r="F54" s="6" t="s">
        <v>34</v>
      </c>
      <c r="G54" s="7">
        <v>55.76095301650528</v>
      </c>
      <c r="H54" s="5">
        <v>61.38335386012198</v>
      </c>
    </row>
    <row r="55" spans="1:8" ht="12.75">
      <c r="A55" s="3" t="s">
        <v>36</v>
      </c>
      <c r="B55" s="4" t="s">
        <v>37</v>
      </c>
      <c r="C55" s="5">
        <v>78.6</v>
      </c>
      <c r="D55" s="5">
        <v>78.11968091364746</v>
      </c>
      <c r="F55" s="3" t="s">
        <v>36</v>
      </c>
      <c r="G55" s="4">
        <v>36.1</v>
      </c>
      <c r="H55" s="5">
        <v>38.28266248968948</v>
      </c>
    </row>
    <row r="56" spans="1:8" ht="12.75">
      <c r="A56" s="3" t="s">
        <v>38</v>
      </c>
      <c r="B56" s="4" t="s">
        <v>39</v>
      </c>
      <c r="C56" s="5">
        <v>70.5799941965371</v>
      </c>
      <c r="D56" s="5">
        <v>73.25216858798647</v>
      </c>
      <c r="F56" s="3" t="s">
        <v>38</v>
      </c>
      <c r="G56" s="4">
        <v>51.427372262191945</v>
      </c>
      <c r="H56" s="5">
        <v>58.539629770947364</v>
      </c>
    </row>
    <row r="57" spans="1:8" ht="12.75">
      <c r="A57" s="3" t="s">
        <v>40</v>
      </c>
      <c r="B57" s="4" t="s">
        <v>41</v>
      </c>
      <c r="C57" s="5">
        <v>65.78494962033136</v>
      </c>
      <c r="D57" s="5">
        <v>75.9</v>
      </c>
      <c r="F57" s="3" t="s">
        <v>40</v>
      </c>
      <c r="G57" s="4">
        <v>58.677490008354596</v>
      </c>
      <c r="H57" s="5">
        <v>61.3</v>
      </c>
    </row>
    <row r="58" spans="1:17" ht="12.75">
      <c r="A58" s="6"/>
      <c r="B58" s="7"/>
      <c r="C58" s="5"/>
      <c r="D58" s="5"/>
      <c r="F58" s="6"/>
      <c r="G58" s="7"/>
      <c r="H58" s="5"/>
      <c r="J58" s="9" t="s">
        <v>42</v>
      </c>
      <c r="K58" s="10" t="s">
        <v>43</v>
      </c>
      <c r="L58" s="11">
        <v>74.66346825999949</v>
      </c>
      <c r="M58" s="11">
        <v>73.31103917935968</v>
      </c>
      <c r="N58" s="12"/>
      <c r="O58" s="9" t="s">
        <v>42</v>
      </c>
      <c r="P58" s="10">
        <v>64.83923429140476</v>
      </c>
      <c r="Q58" s="11">
        <v>65.64145008709164</v>
      </c>
    </row>
    <row r="59" spans="1:8" ht="12.75">
      <c r="A59" s="3" t="s">
        <v>44</v>
      </c>
      <c r="B59" s="4" t="s">
        <v>45</v>
      </c>
      <c r="C59" s="5">
        <v>76.79068857622495</v>
      </c>
      <c r="D59" s="5">
        <v>74.5134937066368</v>
      </c>
      <c r="F59" s="3" t="s">
        <v>44</v>
      </c>
      <c r="G59" s="4">
        <v>65.06276665349664</v>
      </c>
      <c r="H59" s="5">
        <v>65.06234533563781</v>
      </c>
    </row>
    <row r="60" spans="1:8" ht="12.75">
      <c r="A60" s="3" t="s">
        <v>46</v>
      </c>
      <c r="B60" s="4" t="s">
        <v>47</v>
      </c>
      <c r="C60" s="5">
        <v>69.2438336454798</v>
      </c>
      <c r="D60" s="5">
        <v>70.54709173333117</v>
      </c>
      <c r="F60" s="3" t="s">
        <v>46</v>
      </c>
      <c r="G60" s="4">
        <v>61.95295224522724</v>
      </c>
      <c r="H60" s="5">
        <v>60.39179315820686</v>
      </c>
    </row>
    <row r="61" spans="1:8" ht="12.75">
      <c r="A61" s="3" t="s">
        <v>48</v>
      </c>
      <c r="B61" s="4" t="s">
        <v>49</v>
      </c>
      <c r="C61" s="5">
        <v>77.10032932151923</v>
      </c>
      <c r="D61" s="5">
        <v>60.575185382282136</v>
      </c>
      <c r="F61" s="3" t="s">
        <v>48</v>
      </c>
      <c r="G61" s="4">
        <v>48.136802464334444</v>
      </c>
      <c r="H61" s="5">
        <v>54.331269408739246</v>
      </c>
    </row>
    <row r="62" spans="1:8" ht="12.75">
      <c r="A62" s="6" t="s">
        <v>50</v>
      </c>
      <c r="B62" s="7" t="s">
        <v>51</v>
      </c>
      <c r="C62" s="5">
        <v>63.90489128517327</v>
      </c>
      <c r="D62" s="5">
        <v>66.96062117702277</v>
      </c>
      <c r="F62" s="6" t="s">
        <v>50</v>
      </c>
      <c r="G62" s="7">
        <v>57.04027520975116</v>
      </c>
      <c r="H62" s="5">
        <v>56.96483571832605</v>
      </c>
    </row>
    <row r="63" spans="1:8" ht="12.75">
      <c r="A63" s="3" t="s">
        <v>52</v>
      </c>
      <c r="B63" s="4" t="s">
        <v>53</v>
      </c>
      <c r="C63" s="5">
        <v>86.95554724580944</v>
      </c>
      <c r="D63" s="5">
        <v>83.40662632344359</v>
      </c>
      <c r="F63" s="3" t="s">
        <v>52</v>
      </c>
      <c r="G63" s="4">
        <v>64.76278729813208</v>
      </c>
      <c r="H63" s="5">
        <v>67.08235877580871</v>
      </c>
    </row>
    <row r="64" spans="1:8" ht="12.75">
      <c r="A64" s="3" t="s">
        <v>54</v>
      </c>
      <c r="B64" s="4" t="s">
        <v>55</v>
      </c>
      <c r="C64" s="5">
        <v>71.73161529419005</v>
      </c>
      <c r="D64" s="5">
        <v>74.96662737827275</v>
      </c>
      <c r="F64" s="3" t="s">
        <v>54</v>
      </c>
      <c r="G64" s="4">
        <v>53.404360399786285</v>
      </c>
      <c r="H64" s="5">
        <v>57.662547963438456</v>
      </c>
    </row>
    <row r="65" spans="1:8" ht="12.75">
      <c r="A65" s="3" t="s">
        <v>56</v>
      </c>
      <c r="B65" s="4" t="s">
        <v>57</v>
      </c>
      <c r="C65" s="5">
        <v>82.17</v>
      </c>
      <c r="D65" s="5">
        <v>76.88</v>
      </c>
      <c r="F65" s="3" t="s">
        <v>56</v>
      </c>
      <c r="G65" s="4">
        <v>58.25</v>
      </c>
      <c r="H65" s="5">
        <v>57.29</v>
      </c>
    </row>
    <row r="66" spans="1:8" ht="12.75">
      <c r="A66" s="6" t="s">
        <v>58</v>
      </c>
      <c r="B66" s="7" t="s">
        <v>59</v>
      </c>
      <c r="C66" s="5">
        <f>AVERAGE(C39:C65)</f>
        <v>73.24842118492899</v>
      </c>
      <c r="D66" s="5">
        <f>AVERAGE(D39:D65)</f>
        <v>72.18077184144316</v>
      </c>
      <c r="F66" s="6" t="s">
        <v>58</v>
      </c>
      <c r="G66" s="5">
        <f>AVERAGE(G39:G65)</f>
        <v>53.479898666198</v>
      </c>
      <c r="H66" s="5">
        <f>AVERAGE(H39:H65)</f>
        <v>57.8721282949417</v>
      </c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3"/>
  <headerFooter>
    <oddHeader>&amp;L&amp;A&amp;C&amp;F</oddHeader>
    <oddFooter>&amp;L&amp;8&amp;Z&amp;F&amp;R&amp;8&amp;D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8" customWidth="1"/>
  </cols>
  <sheetData>
    <row r="1" ht="12.75">
      <c r="A1" s="16" t="s">
        <v>93</v>
      </c>
    </row>
    <row r="2" spans="1:2" ht="12.75">
      <c r="A2" s="17" t="s">
        <v>94</v>
      </c>
      <c r="B2" s="8" t="s">
        <v>95</v>
      </c>
    </row>
    <row r="3" ht="12.75">
      <c r="A3" s="17" t="s">
        <v>96</v>
      </c>
    </row>
    <row r="4" ht="12.75">
      <c r="A4" s="13" t="s">
        <v>68</v>
      </c>
    </row>
    <row r="5" ht="12.75">
      <c r="A5" s="8" t="s">
        <v>62</v>
      </c>
    </row>
    <row r="7" spans="5:12" ht="16.5">
      <c r="E7" s="15" t="s">
        <v>60</v>
      </c>
      <c r="L7" s="15" t="s">
        <v>61</v>
      </c>
    </row>
    <row r="33" ht="12.75">
      <c r="A33" s="8" t="s">
        <v>67</v>
      </c>
    </row>
    <row r="35" spans="3:7" ht="12.75">
      <c r="C35" s="8" t="s">
        <v>0</v>
      </c>
      <c r="G35" s="8" t="s">
        <v>0</v>
      </c>
    </row>
    <row r="36" spans="3:7" ht="12.75">
      <c r="C36" s="8" t="s">
        <v>60</v>
      </c>
      <c r="G36" s="8" t="s">
        <v>61</v>
      </c>
    </row>
    <row r="37" spans="1:8" ht="12.75">
      <c r="A37" s="1"/>
      <c r="B37" s="2"/>
      <c r="C37" s="2" t="s">
        <v>3</v>
      </c>
      <c r="D37" s="2" t="s">
        <v>4</v>
      </c>
      <c r="F37" s="1"/>
      <c r="G37" s="2" t="s">
        <v>3</v>
      </c>
      <c r="H37" s="2" t="s">
        <v>4</v>
      </c>
    </row>
    <row r="38" spans="1:8" ht="12.75">
      <c r="A38" s="3" t="s">
        <v>69</v>
      </c>
      <c r="B38" s="4" t="s">
        <v>6</v>
      </c>
      <c r="C38" s="5">
        <v>72.7556</v>
      </c>
      <c r="D38" s="5">
        <v>76.0604</v>
      </c>
      <c r="F38" s="3" t="s">
        <v>69</v>
      </c>
      <c r="G38" s="4">
        <v>53.7164</v>
      </c>
      <c r="H38" s="5">
        <v>59.9011</v>
      </c>
    </row>
    <row r="39" spans="1:8" ht="12.75">
      <c r="A39" s="3" t="s">
        <v>70</v>
      </c>
      <c r="B39" s="4" t="s">
        <v>8</v>
      </c>
      <c r="C39" s="5">
        <v>72.61</v>
      </c>
      <c r="D39" s="5">
        <v>73.02205946302713</v>
      </c>
      <c r="F39" s="3" t="s">
        <v>70</v>
      </c>
      <c r="G39" s="4">
        <v>53.25</v>
      </c>
      <c r="H39" s="5">
        <v>58.67869578277746</v>
      </c>
    </row>
    <row r="40" spans="1:8" ht="12.75">
      <c r="A40" s="3" t="s">
        <v>71</v>
      </c>
      <c r="B40" s="4" t="s">
        <v>10</v>
      </c>
      <c r="C40" s="5">
        <v>61.75892165694034</v>
      </c>
      <c r="D40" s="5">
        <v>61.40005007070616</v>
      </c>
      <c r="F40" s="3" t="s">
        <v>71</v>
      </c>
      <c r="G40" s="4">
        <v>36.01663904465955</v>
      </c>
      <c r="H40" s="5">
        <v>44.20833091491459</v>
      </c>
    </row>
    <row r="41" spans="1:8" ht="12.75">
      <c r="A41" s="6" t="s">
        <v>11</v>
      </c>
      <c r="B41" s="7" t="s">
        <v>12</v>
      </c>
      <c r="C41" s="5">
        <v>76.2869452713821</v>
      </c>
      <c r="D41" s="5">
        <v>74.19546763277836</v>
      </c>
      <c r="F41" s="6" t="s">
        <v>11</v>
      </c>
      <c r="G41" s="7">
        <v>62.16648525862477</v>
      </c>
      <c r="H41" s="5">
        <v>63.391631260203816</v>
      </c>
    </row>
    <row r="42" spans="1:8" ht="12.75">
      <c r="A42" s="3" t="s">
        <v>72</v>
      </c>
      <c r="B42" s="4" t="s">
        <v>14</v>
      </c>
      <c r="C42" s="5">
        <v>66.35408759288727</v>
      </c>
      <c r="D42" s="5">
        <v>70.50771049891875</v>
      </c>
      <c r="F42" s="3" t="s">
        <v>72</v>
      </c>
      <c r="G42" s="4">
        <v>54.85211862946248</v>
      </c>
      <c r="H42" s="5">
        <v>61.462988290943315</v>
      </c>
    </row>
    <row r="43" spans="1:8" ht="12.75">
      <c r="A43" s="3" t="s">
        <v>73</v>
      </c>
      <c r="B43" s="4" t="s">
        <v>16</v>
      </c>
      <c r="C43" s="5">
        <v>70.92569226434904</v>
      </c>
      <c r="D43" s="5">
        <v>64.84371356473596</v>
      </c>
      <c r="F43" s="3" t="s">
        <v>73</v>
      </c>
      <c r="G43" s="4">
        <v>56.85656485159339</v>
      </c>
      <c r="H43" s="5">
        <v>62.4616045148174</v>
      </c>
    </row>
    <row r="44" spans="1:8" ht="12.75">
      <c r="A44" s="3" t="s">
        <v>74</v>
      </c>
      <c r="B44" s="4" t="s">
        <v>18</v>
      </c>
      <c r="C44" s="5">
        <v>63.459312093634985</v>
      </c>
      <c r="D44" s="5">
        <v>66.95843908013973</v>
      </c>
      <c r="F44" s="3" t="s">
        <v>74</v>
      </c>
      <c r="G44" s="4">
        <v>46.12666231263471</v>
      </c>
      <c r="H44" s="5">
        <v>57.34506019228586</v>
      </c>
    </row>
    <row r="45" spans="1:8" ht="12.75">
      <c r="A45" s="6" t="s">
        <v>19</v>
      </c>
      <c r="B45" s="7" t="s">
        <v>20</v>
      </c>
      <c r="C45" s="5">
        <v>67.38567749990158</v>
      </c>
      <c r="D45" s="5">
        <v>65.97247149600094</v>
      </c>
      <c r="F45" s="6" t="s">
        <v>19</v>
      </c>
      <c r="G45" s="7">
        <v>46.04809551284664</v>
      </c>
      <c r="H45" s="5">
        <v>50.21272896189718</v>
      </c>
    </row>
    <row r="46" spans="1:8" ht="12.75">
      <c r="A46" s="3" t="s">
        <v>75</v>
      </c>
      <c r="B46" s="4" t="s">
        <v>22</v>
      </c>
      <c r="C46" s="5">
        <v>66.98666371746252</v>
      </c>
      <c r="D46" s="5">
        <v>72.26111652177993</v>
      </c>
      <c r="F46" s="3" t="s">
        <v>75</v>
      </c>
      <c r="G46" s="4">
        <v>47.329917286900525</v>
      </c>
      <c r="H46" s="5">
        <v>55.71072963001395</v>
      </c>
    </row>
    <row r="47" spans="1:8" ht="12.75">
      <c r="A47" s="3" t="s">
        <v>76</v>
      </c>
      <c r="B47" s="4" t="s">
        <v>24</v>
      </c>
      <c r="C47" s="5">
        <v>78.62858843767948</v>
      </c>
      <c r="D47" s="5">
        <v>78.5967869777907</v>
      </c>
      <c r="F47" s="3" t="s">
        <v>76</v>
      </c>
      <c r="G47" s="4">
        <v>44.71436183890883</v>
      </c>
      <c r="H47" s="5">
        <v>51.194119220362936</v>
      </c>
    </row>
    <row r="48" spans="1:8" ht="12.75">
      <c r="A48" s="3" t="s">
        <v>77</v>
      </c>
      <c r="B48" s="4" t="s">
        <v>26</v>
      </c>
      <c r="C48" s="5">
        <v>68.84916952924638</v>
      </c>
      <c r="D48" s="5">
        <v>71.61368514911396</v>
      </c>
      <c r="F48" s="3" t="s">
        <v>77</v>
      </c>
      <c r="G48" s="4">
        <v>47.33373487932857</v>
      </c>
      <c r="H48" s="5">
        <v>60.71356431869332</v>
      </c>
    </row>
    <row r="49" spans="1:8" ht="12.75">
      <c r="A49" s="6" t="s">
        <v>78</v>
      </c>
      <c r="B49" s="7" t="s">
        <v>28</v>
      </c>
      <c r="C49" s="5">
        <v>91.82522777766454</v>
      </c>
      <c r="D49" s="5">
        <v>75.5511044891184</v>
      </c>
      <c r="F49" s="6" t="s">
        <v>78</v>
      </c>
      <c r="G49" s="7">
        <v>84.30388287766733</v>
      </c>
      <c r="H49" s="5">
        <v>76.29379702997225</v>
      </c>
    </row>
    <row r="50" spans="1:8" ht="12.75">
      <c r="A50" s="3" t="s">
        <v>79</v>
      </c>
      <c r="B50" s="4" t="s">
        <v>30</v>
      </c>
      <c r="C50" s="5">
        <v>76.16620219673469</v>
      </c>
      <c r="D50" s="5">
        <v>66.41572523762383</v>
      </c>
      <c r="F50" s="3" t="s">
        <v>79</v>
      </c>
      <c r="G50" s="4">
        <v>55.92300204358568</v>
      </c>
      <c r="H50" s="5">
        <v>55.11717530389729</v>
      </c>
    </row>
    <row r="51" spans="1:8" ht="12.75">
      <c r="A51" s="3" t="s">
        <v>80</v>
      </c>
      <c r="B51" s="4" t="s">
        <v>63</v>
      </c>
      <c r="C51" s="5">
        <v>66.29</v>
      </c>
      <c r="D51" s="5">
        <v>69.04</v>
      </c>
      <c r="F51" s="3" t="s">
        <v>80</v>
      </c>
      <c r="G51" s="4">
        <v>51.5</v>
      </c>
      <c r="H51" s="5">
        <v>59.87</v>
      </c>
    </row>
    <row r="52" spans="1:8" ht="12.75">
      <c r="A52" s="3" t="s">
        <v>81</v>
      </c>
      <c r="B52" s="4" t="s">
        <v>33</v>
      </c>
      <c r="C52" s="5">
        <v>81.27004755850638</v>
      </c>
      <c r="D52" s="5">
        <v>76.6589487890875</v>
      </c>
      <c r="F52" s="3" t="s">
        <v>81</v>
      </c>
      <c r="G52" s="4">
        <v>39.76374122715588</v>
      </c>
      <c r="H52" s="5">
        <v>49.82301376678893</v>
      </c>
    </row>
    <row r="53" spans="1:8" ht="12.75">
      <c r="A53" s="6" t="s">
        <v>34</v>
      </c>
      <c r="B53" s="7" t="s">
        <v>35</v>
      </c>
      <c r="C53" s="5">
        <v>80.0449660264993</v>
      </c>
      <c r="D53" s="5">
        <v>78.48089370407696</v>
      </c>
      <c r="F53" s="6" t="s">
        <v>34</v>
      </c>
      <c r="G53" s="7">
        <v>55.76095301650528</v>
      </c>
      <c r="H53" s="5">
        <v>61.38335386012198</v>
      </c>
    </row>
    <row r="54" spans="1:8" ht="12.75">
      <c r="A54" s="3" t="s">
        <v>82</v>
      </c>
      <c r="B54" s="4" t="s">
        <v>37</v>
      </c>
      <c r="C54" s="5">
        <v>78.6</v>
      </c>
      <c r="D54" s="5">
        <v>78.11968091364746</v>
      </c>
      <c r="F54" s="3" t="s">
        <v>82</v>
      </c>
      <c r="G54" s="4">
        <v>36.1</v>
      </c>
      <c r="H54" s="5">
        <v>38.28266248968948</v>
      </c>
    </row>
    <row r="55" spans="1:8" ht="12.75">
      <c r="A55" s="3" t="s">
        <v>83</v>
      </c>
      <c r="B55" s="4" t="s">
        <v>39</v>
      </c>
      <c r="C55" s="5">
        <v>70.5799941965371</v>
      </c>
      <c r="D55" s="5">
        <v>73.25216858798647</v>
      </c>
      <c r="F55" s="3" t="s">
        <v>83</v>
      </c>
      <c r="G55" s="4">
        <v>51.427372262191945</v>
      </c>
      <c r="H55" s="5">
        <v>58.539629770947364</v>
      </c>
    </row>
    <row r="56" spans="1:8" ht="12.75">
      <c r="A56" s="3" t="s">
        <v>84</v>
      </c>
      <c r="B56" s="4" t="s">
        <v>41</v>
      </c>
      <c r="C56" s="5">
        <v>65.78494962033136</v>
      </c>
      <c r="D56" s="5">
        <v>75.9</v>
      </c>
      <c r="F56" s="3" t="s">
        <v>84</v>
      </c>
      <c r="G56" s="4">
        <v>58.677490008354596</v>
      </c>
      <c r="H56" s="5">
        <v>61.3</v>
      </c>
    </row>
    <row r="57" spans="1:8" ht="12.75">
      <c r="A57" s="6" t="s">
        <v>85</v>
      </c>
      <c r="B57" s="7" t="s">
        <v>43</v>
      </c>
      <c r="C57" s="5">
        <v>74.66346825999949</v>
      </c>
      <c r="D57" s="5">
        <v>73.31103917935968</v>
      </c>
      <c r="F57" s="6" t="s">
        <v>85</v>
      </c>
      <c r="G57" s="7">
        <v>64.83923429140476</v>
      </c>
      <c r="H57" s="5">
        <v>65.64145008709164</v>
      </c>
    </row>
    <row r="58" spans="1:8" ht="12.75">
      <c r="A58" s="3" t="s">
        <v>44</v>
      </c>
      <c r="B58" s="4" t="s">
        <v>45</v>
      </c>
      <c r="C58" s="5">
        <v>76.79068857622495</v>
      </c>
      <c r="D58" s="5">
        <v>74.5134937066368</v>
      </c>
      <c r="F58" s="3" t="s">
        <v>44</v>
      </c>
      <c r="G58" s="4">
        <v>65.06276665349664</v>
      </c>
      <c r="H58" s="5">
        <v>65.06234533563781</v>
      </c>
    </row>
    <row r="59" spans="1:8" ht="12.75">
      <c r="A59" s="3" t="s">
        <v>86</v>
      </c>
      <c r="B59" s="4" t="s">
        <v>47</v>
      </c>
      <c r="C59" s="5">
        <v>69.2438336454798</v>
      </c>
      <c r="D59" s="5">
        <v>70.54709173333117</v>
      </c>
      <c r="F59" s="3" t="s">
        <v>86</v>
      </c>
      <c r="G59" s="4">
        <v>61.95295224522724</v>
      </c>
      <c r="H59" s="5">
        <v>60.39179315820686</v>
      </c>
    </row>
    <row r="60" spans="1:8" ht="12.75">
      <c r="A60" s="3" t="s">
        <v>87</v>
      </c>
      <c r="B60" s="4" t="s">
        <v>49</v>
      </c>
      <c r="C60" s="5">
        <v>77.10032932151923</v>
      </c>
      <c r="D60" s="5">
        <v>60.575185382282136</v>
      </c>
      <c r="F60" s="3" t="s">
        <v>87</v>
      </c>
      <c r="G60" s="4">
        <v>48.136802464334444</v>
      </c>
      <c r="H60" s="5">
        <v>54.331269408739246</v>
      </c>
    </row>
    <row r="61" spans="1:8" ht="12.75">
      <c r="A61" s="6" t="s">
        <v>88</v>
      </c>
      <c r="B61" s="7" t="s">
        <v>51</v>
      </c>
      <c r="C61" s="5">
        <v>63.90489128517327</v>
      </c>
      <c r="D61" s="5">
        <v>66.96062117702277</v>
      </c>
      <c r="F61" s="6" t="s">
        <v>88</v>
      </c>
      <c r="G61" s="7">
        <v>57.04027520975116</v>
      </c>
      <c r="H61" s="5">
        <v>56.96483571832605</v>
      </c>
    </row>
    <row r="62" spans="1:8" ht="12.75">
      <c r="A62" s="3" t="s">
        <v>89</v>
      </c>
      <c r="B62" s="4" t="s">
        <v>53</v>
      </c>
      <c r="C62" s="5">
        <v>86.95554724580944</v>
      </c>
      <c r="D62" s="5">
        <v>83.40662632344359</v>
      </c>
      <c r="F62" s="3" t="s">
        <v>89</v>
      </c>
      <c r="G62" s="4">
        <v>64.76278729813208</v>
      </c>
      <c r="H62" s="5">
        <v>67.08235877580871</v>
      </c>
    </row>
    <row r="63" spans="1:8" ht="12.75">
      <c r="A63" s="3" t="s">
        <v>90</v>
      </c>
      <c r="B63" s="4" t="s">
        <v>55</v>
      </c>
      <c r="C63" s="5">
        <v>71.73161529419005</v>
      </c>
      <c r="D63" s="5">
        <v>74.96662737827275</v>
      </c>
      <c r="F63" s="3" t="s">
        <v>90</v>
      </c>
      <c r="G63" s="4">
        <v>53.404360399786285</v>
      </c>
      <c r="H63" s="5">
        <v>57.662547963438456</v>
      </c>
    </row>
    <row r="64" spans="1:8" ht="12.75">
      <c r="A64" s="3" t="s">
        <v>91</v>
      </c>
      <c r="B64" s="4" t="s">
        <v>57</v>
      </c>
      <c r="C64" s="5">
        <v>82.17</v>
      </c>
      <c r="D64" s="5">
        <v>76.88</v>
      </c>
      <c r="F64" s="3" t="s">
        <v>91</v>
      </c>
      <c r="G64" s="4">
        <v>58.25</v>
      </c>
      <c r="H64" s="5">
        <v>57.29</v>
      </c>
    </row>
    <row r="65" spans="1:8" ht="12.75">
      <c r="A65" s="6" t="s">
        <v>92</v>
      </c>
      <c r="B65" s="7" t="s">
        <v>59</v>
      </c>
      <c r="C65" s="5">
        <v>73.30083033585753</v>
      </c>
      <c r="D65" s="5">
        <v>72.22263359469932</v>
      </c>
      <c r="F65" s="6" t="s">
        <v>92</v>
      </c>
      <c r="G65" s="7">
        <v>53.90061480046492</v>
      </c>
      <c r="H65" s="5">
        <v>58.15988095391021</v>
      </c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headerFooter>
    <oddHeader>&amp;L&amp;A&amp;C&amp;F</oddHeader>
    <oddFooter>&amp;L&amp;8&amp;Z&amp;F&amp;R&amp;8&amp;D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herve_p</dc:creator>
  <cp:keywords/>
  <dc:description/>
  <cp:lastModifiedBy>finat-duclos_v</cp:lastModifiedBy>
  <cp:lastPrinted>2012-07-25T10:58:42Z</cp:lastPrinted>
  <dcterms:created xsi:type="dcterms:W3CDTF">2012-04-28T18:14:03Z</dcterms:created>
  <dcterms:modified xsi:type="dcterms:W3CDTF">2012-11-12T18:10:08Z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