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Fig 5.2.2 Fr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<sst xmlns="http://schemas.openxmlformats.org/spreadsheetml/2006/main" count="64" uniqueCount="64">
  <si>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UR NA 2009/10</t>
  </si>
  <si>
    <t>UR FB 2009/10</t>
  </si>
  <si>
    <t>AUT</t>
  </si>
  <si>
    <t>Austria</t>
  </si>
  <si>
    <t>BEL</t>
  </si>
  <si>
    <t>Belgium</t>
  </si>
  <si>
    <t>CHE</t>
  </si>
  <si>
    <t>Switzerland</t>
  </si>
  <si>
    <t>CZE</t>
  </si>
  <si>
    <t>Czech Republic</t>
  </si>
  <si>
    <t>DEU</t>
  </si>
  <si>
    <t>Germany</t>
  </si>
  <si>
    <t>DNK</t>
  </si>
  <si>
    <t>Denmark</t>
  </si>
  <si>
    <t>EST</t>
  </si>
  <si>
    <t>Estonia</t>
  </si>
  <si>
    <t>ESP</t>
  </si>
  <si>
    <t>Spain</t>
  </si>
  <si>
    <t>FIN</t>
  </si>
  <si>
    <t>Finland</t>
  </si>
  <si>
    <t>FRA</t>
  </si>
  <si>
    <t>France</t>
  </si>
  <si>
    <t>GRC</t>
  </si>
  <si>
    <t>Greece</t>
  </si>
  <si>
    <t>HUN</t>
  </si>
  <si>
    <t>Hungary</t>
  </si>
  <si>
    <t>IRL</t>
  </si>
  <si>
    <t>Ireland</t>
  </si>
  <si>
    <t>ICE</t>
  </si>
  <si>
    <t>Iceland</t>
  </si>
  <si>
    <t>ITA</t>
  </si>
  <si>
    <t>Italy</t>
  </si>
  <si>
    <t>LUX</t>
  </si>
  <si>
    <t>Luxembourg</t>
  </si>
  <si>
    <t>NLD</t>
  </si>
  <si>
    <t>Netherlands</t>
  </si>
  <si>
    <t>NOR</t>
  </si>
  <si>
    <t>Norway</t>
  </si>
  <si>
    <t>POL</t>
  </si>
  <si>
    <t>Poland</t>
  </si>
  <si>
    <t>PRT</t>
  </si>
  <si>
    <t>Portugal</t>
  </si>
  <si>
    <t>SWE</t>
  </si>
  <si>
    <t>Sweden</t>
  </si>
  <si>
    <t>SLO</t>
  </si>
  <si>
    <t>Slovenia</t>
  </si>
  <si>
    <t>SVK</t>
  </si>
  <si>
    <t>Slovak Republic</t>
  </si>
  <si>
    <t>TUR</t>
  </si>
  <si>
    <t>Turkey</t>
  </si>
  <si>
    <t>GBR</t>
  </si>
  <si>
    <t>United Kingdom</t>
  </si>
  <si>
    <t>AUS</t>
  </si>
  <si>
    <t>CAN</t>
  </si>
  <si>
    <t>USA</t>
  </si>
  <si>
    <t>NZL</t>
  </si>
  <si>
    <t>OECD</t>
  </si>
  <si>
    <t>Pourcentage de la population active</t>
  </si>
  <si>
    <r>
      <t xml:space="preserve">Source : Enquête européenne sur les forces de travail (Eurostat); Enquête sur les forces de travail australiennes, canadiennes et néo-zélandaises; US </t>
    </r>
    <r>
      <rPr>
        <i/>
        <sz val="10"/>
        <color indexed="8"/>
        <rFont val="Arial Narrow"/>
        <family val="2"/>
      </rPr>
      <t>Current Population Surveys.</t>
    </r>
  </si>
  <si>
    <t>6.11. Taux de chômage des immigrés âgés de 15 à 64 ans, nés dans le pays et nés à l'étranger, 2009-10</t>
  </si>
  <si>
    <t>Trouver ses marques : Les indicateurs de l'OCDE sur l'intégration des immigrés 2012 - © OECD 2012</t>
  </si>
  <si>
    <t>Chapter 6</t>
  </si>
  <si>
    <t>Graphique 6.11. Taux de chômage de la population âgée de 15 à 64 ans, selon le pays de naissance, 2009-10</t>
  </si>
  <si>
    <t>Version 1 - Last updated: 12-Nov-2012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</si>
</sst>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9"/>
      <color indexed="56"/>
      <name val="Times New Roman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33" fillId="0" borderId="0" xfId="52" applyAlignment="1" applyProtection="1">
      <alignment/>
      <protection/>
    </xf>
    <xf numFmtId="0" fontId="4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-0.00025"/>
          <c:w val="0.954"/>
          <c:h val="0.9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strRef>
                  <c:f>'Fig 5.2.2 Fr'!$A$35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 5.2.2 Fr'!$A$36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 5.2.2 Fr'!$A$37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 5.2.2 Fr'!$A$38</c:f>
                  <c:strCache>
                    <c:ptCount val="1"/>
                    <c:pt idx="0">
                      <c:v>CZE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 5.2.2 Fr'!$A$39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 5.2.2 Fr'!$A$40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5.2.2 Fr'!$A$41</c:f>
                  <c:strCache>
                    <c:ptCount val="1"/>
                    <c:pt idx="0">
                      <c:v>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5.2.2 Fr'!$A$42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 5.2.2 Fr'!$A$43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 5.2.2 Fr'!$A$44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 5.2.2 Fr'!$A$45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 5.2.2 Fr'!$A$46</c:f>
                  <c:strCache>
                    <c:ptCount val="1"/>
                    <c:pt idx="0">
                      <c:v>HUN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 5.2.2 Fr'!$A$47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 5.2.2 Fr'!$A$48</c:f>
                  <c:strCache>
                    <c:ptCount val="1"/>
                    <c:pt idx="0">
                      <c:v>ICE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 5.2.2 Fr'!$A$49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 5.2.2 Fr'!$A$50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 5.2.2 Fr'!$A$51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 5.2.2 Fr'!$A$52</c:f>
                  <c:strCache>
                    <c:ptCount val="1"/>
                    <c:pt idx="0">
                      <c:v>NOR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'Fig 5.2.2 Fr'!$A$53</c:f>
                  <c:strCache>
                    <c:ptCount val="1"/>
                    <c:pt idx="0">
                      <c:v>POL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'Fig 5.2.2 Fr'!$A$54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'Fig 5.2.2 Fr'!$A$55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 5.2.2 Fr'!$A$56</c:f>
                  <c:strCache>
                    <c:ptCount val="1"/>
                    <c:pt idx="0">
                      <c:v>SLO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'Fig 5.2.2 Fr'!$A$57</c:f>
                  <c:strCache>
                    <c:ptCount val="1"/>
                    <c:pt idx="0">
                      <c:v>SVK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 5.2.2 Fr'!$A$58</c:f>
                  <c:strCache>
                    <c:ptCount val="1"/>
                    <c:pt idx="0">
                      <c:v>TUR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 5.2.2 Fr'!$A$59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'Fig 5.2.2 Fr'!$A$60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 5.2.2 Fr'!$A$61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'Fig 5.2.2 Fr'!$A$62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strRef>
                  <c:f>'Fig 5.2.2 Fr'!$A$64</c:f>
                  <c:strCache>
                    <c:ptCount val="1"/>
                    <c:pt idx="0">
                      <c:v>OECD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5.2.2 Fr'!$C$35:$C$64</c:f>
              <c:numCache/>
            </c:numRef>
          </c:xVal>
          <c:yVal>
            <c:numRef>
              <c:f>'Fig 5.2.2 Fr'!$D$35:$D$64</c:f>
              <c:numCache/>
            </c:numRef>
          </c:yVal>
          <c:smooth val="0"/>
        </c:ser>
        <c:ser>
          <c:idx val="1"/>
          <c:order val="1"/>
          <c:tx>
            <c:strRef>
              <c:f>'Fig 5.2.2 Fr'!$A$63</c:f>
              <c:strCache>
                <c:ptCount val="1"/>
                <c:pt idx="0">
                  <c:v>NZL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 5.2.2 Fr'!$A$63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5.2.2 Fr'!$C$63</c:f>
              <c:numCache/>
            </c:numRef>
          </c:xVal>
          <c:yVal>
            <c:numRef>
              <c:f>'Fig 5.2.2 Fr'!$D$63</c:f>
              <c:numCache/>
            </c:numRef>
          </c:yVal>
          <c:smooth val="0"/>
        </c:ser>
        <c:axId val="60080775"/>
        <c:axId val="3856064"/>
      </c:scatterChart>
      <c:valAx>
        <c:axId val="60080775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6064"/>
        <c:crosses val="autoZero"/>
        <c:crossBetween val="midCat"/>
        <c:dispUnits/>
      </c:valAx>
      <c:valAx>
        <c:axId val="3856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07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0.956</cdr:y>
    </cdr:from>
    <cdr:to>
      <cdr:x>0.58075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1104900" y="3762375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 de chômage des personnes nées dans le pays (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%)</a:t>
          </a:r>
        </a:p>
      </cdr:txBody>
    </cdr:sp>
  </cdr:relSizeAnchor>
  <cdr:relSizeAnchor xmlns:cdr="http://schemas.openxmlformats.org/drawingml/2006/chartDrawing">
    <cdr:from>
      <cdr:x>-0.01125</cdr:x>
      <cdr:y>0.46375</cdr:y>
    </cdr:from>
    <cdr:to>
      <cdr:x>0.031</cdr:x>
      <cdr:y>0.864</cdr:y>
    </cdr:to>
    <cdr:sp>
      <cdr:nvSpPr>
        <cdr:cNvPr id="2" name="TextBox 1"/>
        <cdr:cNvSpPr txBox="1">
          <a:spLocks noChangeArrowheads="1"/>
        </cdr:cNvSpPr>
      </cdr:nvSpPr>
      <cdr:spPr>
        <a:xfrm rot="16200000">
          <a:off x="-47624" y="1819275"/>
          <a:ext cx="190500" cy="1581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 de chômage des personnes nées à l'étranger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(%)</a:t>
          </a:r>
        </a:p>
      </cdr:txBody>
    </cdr:sp>
  </cdr:relSizeAnchor>
  <cdr:relSizeAnchor xmlns:cdr="http://schemas.openxmlformats.org/drawingml/2006/chartDrawing">
    <cdr:from>
      <cdr:x>0.81625</cdr:x>
      <cdr:y>0.08825</cdr:y>
    </cdr:from>
    <cdr:to>
      <cdr:x>0.905</cdr:x>
      <cdr:y>0.14675</cdr:y>
    </cdr:to>
    <cdr:sp>
      <cdr:nvSpPr>
        <cdr:cNvPr id="3" name="TextBox 7"/>
        <cdr:cNvSpPr txBox="1">
          <a:spLocks noChangeArrowheads="1"/>
        </cdr:cNvSpPr>
      </cdr:nvSpPr>
      <cdr:spPr>
        <a:xfrm>
          <a:off x="3705225" y="342900"/>
          <a:ext cx="4000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3366"/>
              </a:solidFill>
            </a:rPr>
            <a:t>Egal</a:t>
          </a:r>
        </a:p>
      </cdr:txBody>
    </cdr:sp>
  </cdr:relSizeAnchor>
  <cdr:relSizeAnchor xmlns:cdr="http://schemas.openxmlformats.org/drawingml/2006/chartDrawing">
    <cdr:from>
      <cdr:x>0.35075</cdr:x>
      <cdr:y>0.11275</cdr:y>
    </cdr:from>
    <cdr:to>
      <cdr:x>0.6055</cdr:x>
      <cdr:y>0.172</cdr:y>
    </cdr:to>
    <cdr:sp>
      <cdr:nvSpPr>
        <cdr:cNvPr id="4" name="TextBox 7"/>
        <cdr:cNvSpPr txBox="1">
          <a:spLocks noChangeArrowheads="1"/>
        </cdr:cNvSpPr>
      </cdr:nvSpPr>
      <cdr:spPr>
        <a:xfrm>
          <a:off x="1590675" y="438150"/>
          <a:ext cx="11620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3366"/>
              </a:solidFill>
            </a:rPr>
            <a:t>Deux fois plus élevé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133350</xdr:rowOff>
    </xdr:from>
    <xdr:to>
      <xdr:col>7</xdr:col>
      <xdr:colOff>276225</xdr:colOff>
      <xdr:row>29</xdr:row>
      <xdr:rowOff>28575</xdr:rowOff>
    </xdr:to>
    <xdr:graphicFrame>
      <xdr:nvGraphicFramePr>
        <xdr:cNvPr id="1" name="Chart 2"/>
        <xdr:cNvGraphicFramePr/>
      </xdr:nvGraphicFramePr>
      <xdr:xfrm>
        <a:off x="0" y="942975"/>
        <a:ext cx="45434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5</xdr:row>
      <xdr:rowOff>133350</xdr:rowOff>
    </xdr:from>
    <xdr:to>
      <xdr:col>7</xdr:col>
      <xdr:colOff>142875</xdr:colOff>
      <xdr:row>26</xdr:row>
      <xdr:rowOff>85725</xdr:rowOff>
    </xdr:to>
    <xdr:sp>
      <xdr:nvSpPr>
        <xdr:cNvPr id="2" name="Straight Connector 2"/>
        <xdr:cNvSpPr>
          <a:spLocks/>
        </xdr:cNvSpPr>
      </xdr:nvSpPr>
      <xdr:spPr>
        <a:xfrm flipV="1">
          <a:off x="514350" y="1104900"/>
          <a:ext cx="3895725" cy="3352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5</xdr:row>
      <xdr:rowOff>133350</xdr:rowOff>
    </xdr:from>
    <xdr:to>
      <xdr:col>4</xdr:col>
      <xdr:colOff>123825</xdr:colOff>
      <xdr:row>26</xdr:row>
      <xdr:rowOff>85725</xdr:rowOff>
    </xdr:to>
    <xdr:sp>
      <xdr:nvSpPr>
        <xdr:cNvPr id="3" name="Straight Connector 3"/>
        <xdr:cNvSpPr>
          <a:spLocks/>
        </xdr:cNvSpPr>
      </xdr:nvSpPr>
      <xdr:spPr>
        <a:xfrm flipV="1">
          <a:off x="514350" y="1104900"/>
          <a:ext cx="2047875" cy="3352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4" t="s">
        <v>60</v>
      </c>
    </row>
    <row r="2" spans="1:2" ht="12.75">
      <c r="A2" s="5" t="s">
        <v>61</v>
      </c>
      <c r="B2" s="1" t="s">
        <v>62</v>
      </c>
    </row>
    <row r="3" ht="12.75">
      <c r="A3" s="5" t="s">
        <v>63</v>
      </c>
    </row>
    <row r="4" spans="1:8" ht="25.5" customHeight="1">
      <c r="A4" s="2" t="s">
        <v>59</v>
      </c>
      <c r="B4" s="3"/>
      <c r="C4" s="3"/>
      <c r="D4" s="3"/>
      <c r="E4" s="3"/>
      <c r="F4" s="3"/>
      <c r="G4" s="3"/>
      <c r="H4" s="3"/>
    </row>
    <row r="5" ht="12.75">
      <c r="A5" s="1" t="s">
        <v>57</v>
      </c>
    </row>
    <row r="31" spans="1:8" ht="35.25" customHeight="1">
      <c r="A31" s="3" t="s">
        <v>58</v>
      </c>
      <c r="B31" s="3"/>
      <c r="C31" s="3"/>
      <c r="D31" s="3"/>
      <c r="E31" s="3"/>
      <c r="F31" s="3"/>
      <c r="G31" s="3"/>
      <c r="H31" s="3"/>
    </row>
    <row r="34" spans="3:4" ht="12.75">
      <c r="C34" s="1" t="s">
        <v>0</v>
      </c>
      <c r="D34" s="1" t="s">
        <v>1</v>
      </c>
    </row>
    <row r="35" spans="1:4" ht="12.75">
      <c r="A35" s="1" t="s">
        <v>2</v>
      </c>
      <c r="B35" s="1" t="s">
        <v>3</v>
      </c>
      <c r="C35" s="1">
        <v>3.8081456624122</v>
      </c>
      <c r="D35" s="1">
        <v>8.864368549353507</v>
      </c>
    </row>
    <row r="36" spans="1:4" ht="12.75">
      <c r="A36" s="1" t="s">
        <v>4</v>
      </c>
      <c r="B36" s="1" t="s">
        <v>5</v>
      </c>
      <c r="C36" s="1">
        <v>6.7570857967900535</v>
      </c>
      <c r="D36" s="1">
        <v>16.677759994365886</v>
      </c>
    </row>
    <row r="37" spans="1:4" ht="12.75">
      <c r="A37" s="1" t="s">
        <v>6</v>
      </c>
      <c r="B37" s="1" t="s">
        <v>7</v>
      </c>
      <c r="C37" s="1">
        <v>3.2519768920767778</v>
      </c>
      <c r="D37" s="1">
        <v>7.443313131579735</v>
      </c>
    </row>
    <row r="38" spans="1:4" ht="12.75">
      <c r="A38" s="1" t="s">
        <v>8</v>
      </c>
      <c r="B38" s="1" t="s">
        <v>9</v>
      </c>
      <c r="C38" s="1">
        <v>7.020556669137137</v>
      </c>
      <c r="D38" s="1">
        <v>8.374255385916104</v>
      </c>
    </row>
    <row r="39" spans="1:4" ht="12.75">
      <c r="A39" s="1" t="s">
        <v>10</v>
      </c>
      <c r="B39" s="1" t="s">
        <v>11</v>
      </c>
      <c r="C39" s="1">
        <v>6.605983424863953</v>
      </c>
      <c r="D39" s="1">
        <v>12.24206736579975</v>
      </c>
    </row>
    <row r="40" spans="1:4" ht="12.75">
      <c r="A40" s="1" t="s">
        <v>12</v>
      </c>
      <c r="B40" s="1" t="s">
        <v>13</v>
      </c>
      <c r="C40" s="1">
        <v>6.293778594961108</v>
      </c>
      <c r="D40" s="1">
        <v>11.812012763379089</v>
      </c>
    </row>
    <row r="41" spans="1:4" ht="12.75">
      <c r="A41" s="1" t="s">
        <v>14</v>
      </c>
      <c r="B41" s="1" t="s">
        <v>15</v>
      </c>
      <c r="C41" s="1">
        <v>15.195844521296516</v>
      </c>
      <c r="D41" s="1">
        <v>18.737126851445975</v>
      </c>
    </row>
    <row r="42" spans="1:4" ht="12.75">
      <c r="A42" s="1" t="s">
        <v>16</v>
      </c>
      <c r="B42" s="1" t="s">
        <v>17</v>
      </c>
      <c r="C42" s="1">
        <v>17.041449757205793</v>
      </c>
      <c r="D42" s="1">
        <v>28.13485599676198</v>
      </c>
    </row>
    <row r="43" spans="1:4" ht="12.75">
      <c r="A43" s="1" t="s">
        <v>18</v>
      </c>
      <c r="B43" s="1" t="s">
        <v>19</v>
      </c>
      <c r="C43" s="1">
        <v>8.083626480495328</v>
      </c>
      <c r="D43" s="1">
        <v>16.32760724962138</v>
      </c>
    </row>
    <row r="44" spans="1:4" ht="12.75">
      <c r="A44" s="1" t="s">
        <v>20</v>
      </c>
      <c r="B44" s="1" t="s">
        <v>21</v>
      </c>
      <c r="C44" s="1">
        <v>8.537218586038419</v>
      </c>
      <c r="D44" s="1">
        <v>14.494113069263348</v>
      </c>
    </row>
    <row r="45" spans="1:4" ht="12.75">
      <c r="A45" s="1" t="s">
        <v>22</v>
      </c>
      <c r="B45" s="1" t="s">
        <v>23</v>
      </c>
      <c r="C45" s="1">
        <v>10.777932499541649</v>
      </c>
      <c r="D45" s="1">
        <v>14.112865086263229</v>
      </c>
    </row>
    <row r="46" spans="1:4" ht="12.75">
      <c r="A46" s="1" t="s">
        <v>24</v>
      </c>
      <c r="B46" s="1" t="s">
        <v>25</v>
      </c>
      <c r="C46" s="1">
        <v>10.70851885163805</v>
      </c>
      <c r="D46" s="1">
        <v>8.339135274482443</v>
      </c>
    </row>
    <row r="47" spans="1:4" ht="12.75">
      <c r="A47" s="1" t="s">
        <v>26</v>
      </c>
      <c r="B47" s="1" t="s">
        <v>27</v>
      </c>
      <c r="C47" s="1">
        <v>12.124689537604764</v>
      </c>
      <c r="D47" s="1">
        <v>16.05646644344632</v>
      </c>
    </row>
    <row r="48" spans="1:4" ht="12.75">
      <c r="A48" s="1" t="s">
        <v>28</v>
      </c>
      <c r="B48" s="1" t="s">
        <v>29</v>
      </c>
      <c r="C48" s="1">
        <v>7.095227566802105</v>
      </c>
      <c r="D48" s="1">
        <v>12.606956280227198</v>
      </c>
    </row>
    <row r="49" spans="1:4" ht="12.75">
      <c r="A49" s="1" t="s">
        <v>30</v>
      </c>
      <c r="B49" s="1" t="s">
        <v>31</v>
      </c>
      <c r="C49" s="1">
        <v>7.804474308249567</v>
      </c>
      <c r="D49" s="1">
        <v>11.24938374535547</v>
      </c>
    </row>
    <row r="50" spans="1:4" ht="12.75">
      <c r="A50" s="1" t="s">
        <v>32</v>
      </c>
      <c r="B50" s="1" t="s">
        <v>33</v>
      </c>
      <c r="C50" s="1">
        <v>3.152033674488014</v>
      </c>
      <c r="D50" s="1">
        <v>6.443235391116671</v>
      </c>
    </row>
    <row r="51" spans="1:4" ht="12.75">
      <c r="A51" s="1" t="s">
        <v>34</v>
      </c>
      <c r="B51" s="1" t="s">
        <v>35</v>
      </c>
      <c r="C51" s="1">
        <v>3.445458990101162</v>
      </c>
      <c r="D51" s="1">
        <v>7.6611747550902605</v>
      </c>
    </row>
    <row r="52" spans="1:4" ht="12.75">
      <c r="A52" s="1" t="s">
        <v>36</v>
      </c>
      <c r="B52" s="1" t="s">
        <v>37</v>
      </c>
      <c r="C52" s="1">
        <v>2.9019751212521516</v>
      </c>
      <c r="D52" s="1">
        <v>7.707789759201881</v>
      </c>
    </row>
    <row r="53" spans="1:4" ht="12.75">
      <c r="A53" s="1" t="s">
        <v>38</v>
      </c>
      <c r="B53" s="1" t="s">
        <v>39</v>
      </c>
      <c r="C53" s="1">
        <v>9.002420634388418</v>
      </c>
      <c r="D53" s="1">
        <v>11.487486570309274</v>
      </c>
    </row>
    <row r="54" spans="1:4" ht="12.75">
      <c r="A54" s="1" t="s">
        <v>40</v>
      </c>
      <c r="B54" s="1" t="s">
        <v>41</v>
      </c>
      <c r="C54" s="1">
        <v>10.36964882040908</v>
      </c>
      <c r="D54" s="1">
        <v>14.04763733485323</v>
      </c>
    </row>
    <row r="55" spans="1:4" ht="12.75">
      <c r="A55" s="1" t="s">
        <v>42</v>
      </c>
      <c r="B55" s="1" t="s">
        <v>43</v>
      </c>
      <c r="C55" s="1">
        <v>7.165934465666962</v>
      </c>
      <c r="D55" s="1">
        <v>15.840090240422692</v>
      </c>
    </row>
    <row r="56" spans="1:4" ht="12.75">
      <c r="A56" s="1" t="s">
        <v>44</v>
      </c>
      <c r="B56" s="1" t="s">
        <v>45</v>
      </c>
      <c r="C56" s="1">
        <v>6.525390032422958</v>
      </c>
      <c r="D56" s="1">
        <v>8.53130880617721</v>
      </c>
    </row>
    <row r="57" spans="1:4" ht="12.75">
      <c r="A57" s="1" t="s">
        <v>46</v>
      </c>
      <c r="B57" s="1" t="s">
        <v>47</v>
      </c>
      <c r="C57" s="1">
        <v>13.253823417838523</v>
      </c>
      <c r="D57" s="1">
        <v>12.519754086532666</v>
      </c>
    </row>
    <row r="58" spans="1:4" ht="12.75">
      <c r="A58" s="1" t="s">
        <v>48</v>
      </c>
      <c r="B58" s="1" t="s">
        <v>49</v>
      </c>
      <c r="C58" s="1">
        <v>11.761841859726003</v>
      </c>
      <c r="D58" s="1">
        <v>13.94586935306946</v>
      </c>
    </row>
    <row r="59" spans="1:4" ht="12.75">
      <c r="A59" s="1" t="s">
        <v>50</v>
      </c>
      <c r="B59" s="1" t="s">
        <v>51</v>
      </c>
      <c r="C59" s="1">
        <v>7.628457262700673</v>
      </c>
      <c r="D59" s="1">
        <v>8.899796006767115</v>
      </c>
    </row>
    <row r="60" spans="1:5" ht="12.75">
      <c r="A60" s="1" t="s">
        <v>52</v>
      </c>
      <c r="C60" s="1">
        <v>6.1086</v>
      </c>
      <c r="D60" s="1">
        <f>C60-E60</f>
        <v>5.3</v>
      </c>
      <c r="E60" s="1">
        <v>0.8086000000000002</v>
      </c>
    </row>
    <row r="61" spans="1:5" ht="12.75">
      <c r="A61" s="1" t="s">
        <v>53</v>
      </c>
      <c r="C61" s="1">
        <v>8.3713</v>
      </c>
      <c r="D61" s="1">
        <f>C61-E61</f>
        <v>8.2178</v>
      </c>
      <c r="E61" s="1">
        <v>0.1534999999999993</v>
      </c>
    </row>
    <row r="62" spans="1:5" ht="12.75">
      <c r="A62" s="1" t="s">
        <v>54</v>
      </c>
      <c r="C62" s="1">
        <v>9.89808</v>
      </c>
      <c r="D62" s="1">
        <f>C62-E62</f>
        <v>9.95702</v>
      </c>
      <c r="E62" s="1">
        <v>-0.05893999999999977</v>
      </c>
    </row>
    <row r="63" spans="1:4" ht="12.75">
      <c r="A63" s="1" t="s">
        <v>55</v>
      </c>
      <c r="C63" s="1">
        <v>6.264529088269152</v>
      </c>
      <c r="D63" s="1">
        <v>7.2682144661409716</v>
      </c>
    </row>
    <row r="64" spans="1:4" ht="12.75">
      <c r="A64" s="1" t="s">
        <v>56</v>
      </c>
      <c r="C64" s="1">
        <f>AVERAGE(C35:C63)</f>
        <v>8.170896638495742</v>
      </c>
      <c r="D64" s="1">
        <f>AVERAGE(D35:D63)</f>
        <v>11.837912550239407</v>
      </c>
    </row>
  </sheetData>
  <sheetProtection/>
  <mergeCells count="2">
    <mergeCell ref="A4:H4"/>
    <mergeCell ref="A31:H31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finat-duclos_v</cp:lastModifiedBy>
  <cp:lastPrinted>2012-07-25T11:03:05Z</cp:lastPrinted>
  <dcterms:created xsi:type="dcterms:W3CDTF">2012-05-23T18:01:49Z</dcterms:created>
  <dcterms:modified xsi:type="dcterms:W3CDTF">2012-11-12T18:10:34Z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