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7680" firstSheet="1" activeTab="1"/>
  </bookViews>
  <sheets>
    <sheet name="Tab 5.2.8 Eng" sheetId="1" state="hidden" r:id="rId1"/>
    <sheet name="Tab 5.2.8 F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<sst xmlns="http://schemas.openxmlformats.org/spreadsheetml/2006/main" count="128" uniqueCount="60">
  <si>
    <t>Total</t>
  </si>
  <si>
    <t>Men</t>
  </si>
  <si>
    <t>Women</t>
  </si>
  <si>
    <t>Unemployment rate</t>
  </si>
  <si>
    <t>(Difference (+/-) with children of native-born persons)</t>
  </si>
  <si>
    <t>% of long-term unemployment (12 months or more)</t>
  </si>
  <si>
    <t>Australia</t>
  </si>
  <si>
    <t>Austria</t>
  </si>
  <si>
    <t>-</t>
  </si>
  <si>
    <t>Belgium</t>
  </si>
  <si>
    <t>Canada</t>
  </si>
  <si>
    <t>..</t>
  </si>
  <si>
    <t>Czech Republic</t>
  </si>
  <si>
    <t>Estonia</t>
  </si>
  <si>
    <t>France</t>
  </si>
  <si>
    <t>Germany</t>
  </si>
  <si>
    <t>Italy</t>
  </si>
  <si>
    <t>Luxembourg</t>
  </si>
  <si>
    <t>Netherlands</t>
  </si>
  <si>
    <t>Norway</t>
  </si>
  <si>
    <t>Slovenia</t>
  </si>
  <si>
    <t>Spain</t>
  </si>
  <si>
    <t>Sweden</t>
  </si>
  <si>
    <t>Switzerland</t>
  </si>
  <si>
    <t>United Kingdom</t>
  </si>
  <si>
    <t>United States</t>
  </si>
  <si>
    <t>OECD average</t>
  </si>
  <si>
    <t>Taux de chômage</t>
  </si>
  <si>
    <t>% de chômage de longue durée (12 mois ou plus)</t>
  </si>
  <si>
    <t>Israel*</t>
  </si>
  <si>
    <t>5.2.8. Unemployment rates of native-born offspring of immigrants compared to offspring of native-born aged 15 to 34, by gender, 2008</t>
  </si>
  <si>
    <t>* Information on data for Israel: http://dx.doi.org/10.1787/888932315602.</t>
  </si>
  <si>
    <t>Source: Labour Force Survey, 2008 ad-hoc module (Eurostat); Norwegian Population Register 2010; Australian, Canadian and Israeli Labour Force Surveys; US Current Population Surveys.</t>
  </si>
  <si>
    <t>Australie</t>
  </si>
  <si>
    <t>Autriche</t>
  </si>
  <si>
    <t>Belgique</t>
  </si>
  <si>
    <t>République tchèque</t>
  </si>
  <si>
    <t>Estonie</t>
  </si>
  <si>
    <t>Allemagne</t>
  </si>
  <si>
    <t>Italie</t>
  </si>
  <si>
    <t>Pays-Bas</t>
  </si>
  <si>
    <t>Norvège</t>
  </si>
  <si>
    <t>Slovénie</t>
  </si>
  <si>
    <t>Espagne</t>
  </si>
  <si>
    <t>Suède</t>
  </si>
  <si>
    <t>Suisse</t>
  </si>
  <si>
    <t>Royaume-Uni</t>
  </si>
  <si>
    <t>États-Unis</t>
  </si>
  <si>
    <t>Moyenne OCDE</t>
  </si>
  <si>
    <t>Différence (+/-) avec les enfants dont les parents sont nés dans le pays</t>
  </si>
  <si>
    <r>
      <t xml:space="preserve">Source : Enquête européenne sur les forces de travail, module ad-hoc 2008 (Eurostat); Registre de population norvégien 2010; Enquête sur les forces de travail australiennes, canadiennes et israëliennes; États-Unis : </t>
    </r>
    <r>
      <rPr>
        <i/>
        <sz val="10"/>
        <color indexed="8"/>
        <rFont val="Arial Narrow"/>
        <family val="2"/>
      </rPr>
      <t>Current Population Surveys.</t>
    </r>
  </si>
  <si>
    <t>Israël*</t>
  </si>
  <si>
    <t>* Informations sur les données concernant Israel : http://dx.doi.org/10.1787/888932315602.</t>
  </si>
  <si>
    <r>
      <t xml:space="preserve">6.2. </t>
    </r>
    <r>
      <rPr>
        <b/>
        <sz val="10"/>
        <color indexed="8"/>
        <rFont val="Arial Narrow"/>
        <family val="2"/>
      </rPr>
      <t>Taux de chômage des enfants d'immigrés nés dans le pays et des enfants d'autochtones âgés de 15 à 34 ans, par sexe, 2008</t>
    </r>
  </si>
  <si>
    <t>Hommes</t>
  </si>
  <si>
    <t>Femmes</t>
  </si>
  <si>
    <t>Trouver ses marques : Les indicateurs de l'OCDE sur l'intégration des immigrés 2012 - © OECD 2012</t>
  </si>
  <si>
    <t>Chapter 6</t>
  </si>
  <si>
    <t>Tableau 6.1. Taux de chômage des personnes nées dans le pays de parents immigrés et des descendants d’autochtones âgés de 15 à 34 ans, par sexe, 2008</t>
  </si>
  <si>
    <t>Version 1 - Last updated: 12-Nov-2012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</si>
</sst>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/>
      <bottom style="thin">
        <color theme="3"/>
      </bottom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theme="3"/>
      </right>
      <top/>
      <bottom/>
    </border>
    <border>
      <left style="thin">
        <color theme="3"/>
      </left>
      <right/>
      <top/>
      <bottom/>
    </border>
    <border>
      <left/>
      <right style="thin">
        <color theme="3"/>
      </right>
      <top/>
      <bottom style="thin"/>
    </border>
    <border>
      <left/>
      <right/>
      <top/>
      <bottom style="thin"/>
    </border>
    <border>
      <left/>
      <right style="thin">
        <color theme="3"/>
      </right>
      <top style="thin"/>
      <bottom style="thin"/>
    </border>
    <border>
      <left style="thin">
        <color theme="3"/>
      </left>
      <right/>
      <top style="thin"/>
      <bottom style="thin"/>
    </border>
    <border>
      <left style="thin">
        <color theme="3"/>
      </left>
      <right style="thin">
        <color theme="3"/>
      </right>
      <top style="thin"/>
      <bottom style="thin"/>
    </border>
    <border>
      <left/>
      <right/>
      <top style="thin"/>
      <bottom/>
    </border>
    <border>
      <left style="thin">
        <color theme="3"/>
      </left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3"/>
      </left>
      <right style="thin"/>
      <top style="thin"/>
      <bottom style="thin"/>
    </border>
    <border>
      <left/>
      <right style="thin">
        <color theme="3"/>
      </right>
      <top style="thin">
        <color theme="3"/>
      </top>
      <bottom/>
    </border>
    <border>
      <left style="thin">
        <color theme="3"/>
      </left>
      <right style="thin">
        <color theme="3"/>
      </right>
      <top style="thin">
        <color theme="3"/>
      </top>
      <bottom style="thin"/>
    </border>
    <border>
      <left style="thin">
        <color theme="3"/>
      </left>
      <right/>
      <top style="thin">
        <color theme="3"/>
      </top>
      <bottom style="thin"/>
    </border>
    <border>
      <left/>
      <right style="thin">
        <color theme="3"/>
      </right>
      <top style="thin">
        <color theme="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/>
    </xf>
    <xf numFmtId="1" fontId="46" fillId="0" borderId="10" xfId="0" applyNumberFormat="1" applyFont="1" applyFill="1" applyBorder="1" applyAlignment="1">
      <alignment horizontal="left" vertical="center"/>
    </xf>
    <xf numFmtId="1" fontId="46" fillId="0" borderId="11" xfId="0" applyNumberFormat="1" applyFont="1" applyFill="1" applyBorder="1" applyAlignment="1">
      <alignment horizontal="centerContinuous" vertical="center" wrapText="1"/>
    </xf>
    <xf numFmtId="1" fontId="46" fillId="0" borderId="10" xfId="0" applyNumberFormat="1" applyFont="1" applyFill="1" applyBorder="1" applyAlignment="1">
      <alignment horizontal="centerContinuous" vertical="center" wrapText="1"/>
    </xf>
    <xf numFmtId="1" fontId="46" fillId="0" borderId="12" xfId="0" applyNumberFormat="1" applyFont="1" applyFill="1" applyBorder="1" applyAlignment="1">
      <alignment horizontal="centerContinuous" vertical="center" wrapText="1"/>
    </xf>
    <xf numFmtId="0" fontId="5" fillId="2" borderId="13" xfId="0" applyFont="1" applyFill="1" applyBorder="1" applyAlignment="1">
      <alignment/>
    </xf>
    <xf numFmtId="164" fontId="5" fillId="2" borderId="14" xfId="0" applyNumberFormat="1" applyFont="1" applyFill="1" applyBorder="1" applyAlignment="1">
      <alignment horizontal="right" vertical="center" indent="4"/>
    </xf>
    <xf numFmtId="164" fontId="46" fillId="2" borderId="13" xfId="0" applyNumberFormat="1" applyFont="1" applyFill="1" applyBorder="1" applyAlignment="1">
      <alignment horizontal="right" vertical="center" indent="4"/>
    </xf>
    <xf numFmtId="164" fontId="46" fillId="2" borderId="14" xfId="0" applyNumberFormat="1" applyFont="1" applyFill="1" applyBorder="1" applyAlignment="1">
      <alignment horizontal="right" vertical="center" indent="4"/>
    </xf>
    <xf numFmtId="164" fontId="5" fillId="2" borderId="0" xfId="0" applyNumberFormat="1" applyFont="1" applyFill="1" applyBorder="1" applyAlignment="1">
      <alignment horizontal="right" vertical="center" indent="4"/>
    </xf>
    <xf numFmtId="164" fontId="46" fillId="2" borderId="0" xfId="0" applyNumberFormat="1" applyFont="1" applyFill="1" applyBorder="1" applyAlignment="1">
      <alignment horizontal="right" vertical="center" indent="4"/>
    </xf>
    <xf numFmtId="164" fontId="46" fillId="0" borderId="0" xfId="0" applyNumberFormat="1" applyFont="1" applyAlignment="1">
      <alignment/>
    </xf>
    <xf numFmtId="0" fontId="5" fillId="0" borderId="13" xfId="0" applyFont="1" applyBorder="1" applyAlignment="1">
      <alignment horizontal="left" vertical="center"/>
    </xf>
    <xf numFmtId="164" fontId="5" fillId="0" borderId="14" xfId="0" applyNumberFormat="1" applyFont="1" applyBorder="1" applyAlignment="1">
      <alignment horizontal="right" indent="4"/>
    </xf>
    <xf numFmtId="164" fontId="46" fillId="0" borderId="13" xfId="0" applyNumberFormat="1" applyFont="1" applyBorder="1" applyAlignment="1">
      <alignment horizontal="right" indent="4"/>
    </xf>
    <xf numFmtId="164" fontId="46" fillId="0" borderId="14" xfId="0" applyNumberFormat="1" applyFont="1" applyBorder="1" applyAlignment="1">
      <alignment horizontal="right" indent="4"/>
    </xf>
    <xf numFmtId="164" fontId="5" fillId="0" borderId="0" xfId="0" applyNumberFormat="1" applyFont="1" applyBorder="1" applyAlignment="1">
      <alignment horizontal="right" indent="4"/>
    </xf>
    <xf numFmtId="164" fontId="46" fillId="0" borderId="0" xfId="0" applyNumberFormat="1" applyFont="1" applyBorder="1" applyAlignment="1">
      <alignment horizontal="right" indent="4"/>
    </xf>
    <xf numFmtId="164" fontId="5" fillId="2" borderId="14" xfId="0" applyNumberFormat="1" applyFont="1" applyFill="1" applyBorder="1" applyAlignment="1">
      <alignment horizontal="right" indent="4"/>
    </xf>
    <xf numFmtId="164" fontId="46" fillId="2" borderId="13" xfId="0" applyNumberFormat="1" applyFont="1" applyFill="1" applyBorder="1" applyAlignment="1">
      <alignment horizontal="right" indent="4"/>
    </xf>
    <xf numFmtId="164" fontId="46" fillId="2" borderId="14" xfId="0" applyNumberFormat="1" applyFont="1" applyFill="1" applyBorder="1" applyAlignment="1">
      <alignment horizontal="right" indent="4"/>
    </xf>
    <xf numFmtId="164" fontId="5" fillId="2" borderId="0" xfId="0" applyNumberFormat="1" applyFont="1" applyFill="1" applyBorder="1" applyAlignment="1">
      <alignment horizontal="right" indent="4"/>
    </xf>
    <xf numFmtId="164" fontId="46" fillId="2" borderId="0" xfId="0" applyNumberFormat="1" applyFont="1" applyFill="1" applyBorder="1" applyAlignment="1">
      <alignment horizontal="right" indent="4"/>
    </xf>
    <xf numFmtId="0" fontId="5" fillId="0" borderId="13" xfId="0" applyFont="1" applyBorder="1" applyAlignment="1">
      <alignment/>
    </xf>
    <xf numFmtId="0" fontId="46" fillId="0" borderId="0" xfId="0" applyFont="1" applyBorder="1" applyAlignment="1">
      <alignment/>
    </xf>
    <xf numFmtId="1" fontId="46" fillId="0" borderId="0" xfId="0" applyNumberFormat="1" applyFont="1" applyFill="1" applyBorder="1" applyAlignment="1">
      <alignment horizontal="left" vertical="center"/>
    </xf>
    <xf numFmtId="164" fontId="47" fillId="33" borderId="15" xfId="0" applyNumberFormat="1" applyFont="1" applyFill="1" applyBorder="1" applyAlignment="1">
      <alignment horizontal="right" indent="4"/>
    </xf>
    <xf numFmtId="164" fontId="7" fillId="33" borderId="16" xfId="0" applyNumberFormat="1" applyFont="1" applyFill="1" applyBorder="1" applyAlignment="1">
      <alignment horizontal="right" indent="4"/>
    </xf>
    <xf numFmtId="164" fontId="47" fillId="33" borderId="16" xfId="0" applyNumberFormat="1" applyFont="1" applyFill="1" applyBorder="1" applyAlignment="1">
      <alignment horizontal="right" indent="4"/>
    </xf>
    <xf numFmtId="1" fontId="48" fillId="0" borderId="0" xfId="0" applyNumberFormat="1" applyFont="1" applyFill="1" applyBorder="1" applyAlignment="1">
      <alignment horizontal="center" vertical="center"/>
    </xf>
    <xf numFmtId="1" fontId="46" fillId="0" borderId="17" xfId="0" applyNumberFormat="1" applyFont="1" applyFill="1" applyBorder="1" applyAlignment="1">
      <alignment horizontal="centerContinuous" vertical="center"/>
    </xf>
    <xf numFmtId="1" fontId="48" fillId="0" borderId="18" xfId="0" applyNumberFormat="1" applyFont="1" applyFill="1" applyBorder="1" applyAlignment="1">
      <alignment horizontal="centerContinuous" vertical="center"/>
    </xf>
    <xf numFmtId="1" fontId="48" fillId="0" borderId="19" xfId="0" applyNumberFormat="1" applyFont="1" applyFill="1" applyBorder="1" applyAlignment="1">
      <alignment horizontal="centerContinuous" vertical="center"/>
    </xf>
    <xf numFmtId="1" fontId="46" fillId="0" borderId="19" xfId="0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7" fillId="33" borderId="16" xfId="0" applyFont="1" applyFill="1" applyBorder="1" applyAlignment="1">
      <alignment/>
    </xf>
    <xf numFmtId="1" fontId="46" fillId="0" borderId="20" xfId="0" applyNumberFormat="1" applyFont="1" applyFill="1" applyBorder="1" applyAlignment="1">
      <alignment horizontal="left" vertical="center"/>
    </xf>
    <xf numFmtId="1" fontId="46" fillId="0" borderId="16" xfId="0" applyNumberFormat="1" applyFont="1" applyFill="1" applyBorder="1" applyAlignment="1">
      <alignment horizontal="left" vertical="center"/>
    </xf>
    <xf numFmtId="1" fontId="46" fillId="0" borderId="16" xfId="0" applyNumberFormat="1" applyFont="1" applyFill="1" applyBorder="1" applyAlignment="1">
      <alignment horizontal="centerContinuous" vertical="center" wrapText="1"/>
    </xf>
    <xf numFmtId="1" fontId="46" fillId="0" borderId="21" xfId="0" applyNumberFormat="1" applyFont="1" applyFill="1" applyBorder="1" applyAlignment="1">
      <alignment horizontal="centerContinuous" vertical="center" wrapText="1"/>
    </xf>
    <xf numFmtId="1" fontId="46" fillId="0" borderId="22" xfId="0" applyNumberFormat="1" applyFont="1" applyFill="1" applyBorder="1" applyAlignment="1">
      <alignment horizontal="centerContinuous" vertical="center" wrapText="1"/>
    </xf>
    <xf numFmtId="164" fontId="46" fillId="2" borderId="23" xfId="0" applyNumberFormat="1" applyFont="1" applyFill="1" applyBorder="1" applyAlignment="1">
      <alignment horizontal="right" vertical="center" indent="4"/>
    </xf>
    <xf numFmtId="164" fontId="46" fillId="0" borderId="23" xfId="0" applyNumberFormat="1" applyFont="1" applyBorder="1" applyAlignment="1">
      <alignment horizontal="right" indent="4"/>
    </xf>
    <xf numFmtId="164" fontId="46" fillId="2" borderId="23" xfId="0" applyNumberFormat="1" applyFont="1" applyFill="1" applyBorder="1" applyAlignment="1">
      <alignment horizontal="right" indent="4"/>
    </xf>
    <xf numFmtId="164" fontId="47" fillId="33" borderId="24" xfId="0" applyNumberFormat="1" applyFont="1" applyFill="1" applyBorder="1" applyAlignment="1">
      <alignment horizontal="right" indent="4"/>
    </xf>
    <xf numFmtId="1" fontId="48" fillId="0" borderId="25" xfId="0" applyNumberFormat="1" applyFont="1" applyFill="1" applyBorder="1" applyAlignment="1">
      <alignment horizontal="centerContinuous" vertical="center"/>
    </xf>
    <xf numFmtId="1" fontId="46" fillId="0" borderId="24" xfId="0" applyNumberFormat="1" applyFont="1" applyFill="1" applyBorder="1" applyAlignment="1">
      <alignment horizontal="centerContinuous" vertical="center" wrapText="1"/>
    </xf>
    <xf numFmtId="0" fontId="10" fillId="33" borderId="15" xfId="0" applyFont="1" applyFill="1" applyBorder="1" applyAlignment="1">
      <alignment/>
    </xf>
    <xf numFmtId="164" fontId="10" fillId="33" borderId="21" xfId="0" applyNumberFormat="1" applyFont="1" applyFill="1" applyBorder="1" applyAlignment="1">
      <alignment horizontal="right" indent="4"/>
    </xf>
    <xf numFmtId="164" fontId="49" fillId="33" borderId="15" xfId="0" applyNumberFormat="1" applyFont="1" applyFill="1" applyBorder="1" applyAlignment="1">
      <alignment horizontal="right" indent="4"/>
    </xf>
    <xf numFmtId="164" fontId="49" fillId="33" borderId="21" xfId="0" applyNumberFormat="1" applyFont="1" applyFill="1" applyBorder="1" applyAlignment="1">
      <alignment horizontal="right" indent="4"/>
    </xf>
    <xf numFmtId="164" fontId="10" fillId="33" borderId="16" xfId="0" applyNumberFormat="1" applyFont="1" applyFill="1" applyBorder="1" applyAlignment="1">
      <alignment horizontal="right" indent="4"/>
    </xf>
    <xf numFmtId="164" fontId="49" fillId="33" borderId="16" xfId="0" applyNumberFormat="1" applyFont="1" applyFill="1" applyBorder="1" applyAlignment="1">
      <alignment horizontal="right" indent="4"/>
    </xf>
    <xf numFmtId="0" fontId="50" fillId="0" borderId="0" xfId="0" applyFont="1" applyAlignment="1">
      <alignment/>
    </xf>
    <xf numFmtId="1" fontId="46" fillId="0" borderId="26" xfId="0" applyNumberFormat="1" applyFont="1" applyFill="1" applyBorder="1" applyAlignment="1">
      <alignment horizontal="left" vertical="center"/>
    </xf>
    <xf numFmtId="1" fontId="46" fillId="0" borderId="27" xfId="0" applyNumberFormat="1" applyFont="1" applyFill="1" applyBorder="1" applyAlignment="1">
      <alignment horizontal="centerContinuous" vertical="center"/>
    </xf>
    <xf numFmtId="1" fontId="48" fillId="0" borderId="28" xfId="0" applyNumberFormat="1" applyFont="1" applyFill="1" applyBorder="1" applyAlignment="1">
      <alignment horizontal="centerContinuous" vertical="center"/>
    </xf>
    <xf numFmtId="1" fontId="48" fillId="0" borderId="27" xfId="0" applyNumberFormat="1" applyFont="1" applyFill="1" applyBorder="1" applyAlignment="1">
      <alignment horizontal="centerContinuous" vertical="center"/>
    </xf>
    <xf numFmtId="1" fontId="46" fillId="0" borderId="29" xfId="0" applyNumberFormat="1" applyFont="1" applyFill="1" applyBorder="1" applyAlignment="1">
      <alignment horizontal="centerContinuous" vertical="center"/>
    </xf>
    <xf numFmtId="1" fontId="50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wrapText="1"/>
    </xf>
    <xf numFmtId="0" fontId="37" fillId="0" borderId="0" xfId="52" applyAlignment="1" applyProtection="1">
      <alignment/>
      <protection/>
    </xf>
    <xf numFmtId="0" fontId="46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hilippe\Traduction%20tableaux\Lookups_For_ann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PageLayoutView="0" workbookViewId="0" topLeftCell="A14">
      <selection activeCell="A27" sqref="A1:I27"/>
    </sheetView>
  </sheetViews>
  <sheetFormatPr defaultColWidth="9.140625" defaultRowHeight="12.75"/>
  <cols>
    <col min="1" max="9" width="17.7109375" style="2" customWidth="1"/>
    <col min="10" max="10" width="15.28125" style="2" bestFit="1" customWidth="1"/>
    <col min="11" max="11" width="11.57421875" style="2" bestFit="1" customWidth="1"/>
    <col min="12" max="12" width="15.28125" style="2" bestFit="1" customWidth="1"/>
    <col min="13" max="16384" width="9.140625" style="2" customWidth="1"/>
  </cols>
  <sheetData>
    <row r="1" ht="12.75">
      <c r="A1" s="66" t="s">
        <v>56</v>
      </c>
    </row>
    <row r="2" spans="1:2" ht="12.75">
      <c r="A2" s="67" t="s">
        <v>57</v>
      </c>
      <c r="B2" s="2" t="s">
        <v>58</v>
      </c>
    </row>
    <row r="3" ht="12.75">
      <c r="A3" s="67" t="s">
        <v>59</v>
      </c>
    </row>
    <row r="4" spans="1:9" s="1" customFormat="1" ht="18.75" customHeight="1">
      <c r="A4" s="63" t="s">
        <v>30</v>
      </c>
      <c r="B4" s="64"/>
      <c r="C4" s="64"/>
      <c r="D4" s="64"/>
      <c r="E4" s="64"/>
      <c r="F4" s="64"/>
      <c r="G4" s="64"/>
      <c r="H4" s="64"/>
      <c r="I4" s="64"/>
    </row>
    <row r="6" spans="1:9" ht="12.75">
      <c r="A6" s="40"/>
      <c r="B6" s="32" t="s">
        <v>0</v>
      </c>
      <c r="C6" s="33"/>
      <c r="D6" s="33"/>
      <c r="E6" s="49"/>
      <c r="F6" s="32" t="s">
        <v>1</v>
      </c>
      <c r="G6" s="34"/>
      <c r="H6" s="35" t="s">
        <v>2</v>
      </c>
      <c r="I6" s="33"/>
    </row>
    <row r="7" spans="1:9" ht="38.25">
      <c r="A7" s="41"/>
      <c r="B7" s="42" t="s">
        <v>3</v>
      </c>
      <c r="C7" s="44" t="s">
        <v>4</v>
      </c>
      <c r="D7" s="42" t="s">
        <v>5</v>
      </c>
      <c r="E7" s="50" t="s">
        <v>4</v>
      </c>
      <c r="F7" s="42" t="s">
        <v>3</v>
      </c>
      <c r="G7" s="42" t="s">
        <v>4</v>
      </c>
      <c r="H7" s="43" t="s">
        <v>3</v>
      </c>
      <c r="I7" s="42" t="s">
        <v>4</v>
      </c>
    </row>
    <row r="8" spans="1:9" ht="12.75">
      <c r="A8" s="36" t="s">
        <v>6</v>
      </c>
      <c r="B8" s="11">
        <v>6.907471642100828</v>
      </c>
      <c r="C8" s="45">
        <v>-1.4879977585086293</v>
      </c>
      <c r="D8" s="12">
        <v>23.546096061916685</v>
      </c>
      <c r="E8" s="45">
        <v>16.933338790987776</v>
      </c>
      <c r="F8" s="11">
        <v>6.742774950745169</v>
      </c>
      <c r="G8" s="9">
        <v>-1.7368998922095322</v>
      </c>
      <c r="H8" s="11">
        <v>7.086144384781312</v>
      </c>
      <c r="I8" s="12">
        <v>-1.2088614854232347</v>
      </c>
    </row>
    <row r="9" spans="1:9" ht="12.75">
      <c r="A9" s="37" t="s">
        <v>7</v>
      </c>
      <c r="B9" s="18">
        <v>15.20909</v>
      </c>
      <c r="C9" s="46">
        <v>11.13608</v>
      </c>
      <c r="D9" s="19" t="s">
        <v>8</v>
      </c>
      <c r="E9" s="46" t="s">
        <v>8</v>
      </c>
      <c r="F9" s="18">
        <v>14.86294</v>
      </c>
      <c r="G9" s="16">
        <v>11.13815</v>
      </c>
      <c r="H9" s="18">
        <v>15.584629999999999</v>
      </c>
      <c r="I9" s="19">
        <v>11.109979999999998</v>
      </c>
    </row>
    <row r="10" spans="1:9" ht="12.75">
      <c r="A10" s="36" t="s">
        <v>9</v>
      </c>
      <c r="B10" s="23">
        <v>23.911099999999998</v>
      </c>
      <c r="C10" s="47">
        <v>17.659349999999996</v>
      </c>
      <c r="D10" s="24">
        <v>52.85638</v>
      </c>
      <c r="E10" s="47">
        <v>11.755090000000003</v>
      </c>
      <c r="F10" s="23">
        <v>22.74494</v>
      </c>
      <c r="G10" s="21">
        <v>16.32374</v>
      </c>
      <c r="H10" s="23">
        <v>25.24923</v>
      </c>
      <c r="I10" s="24">
        <v>19.19875</v>
      </c>
    </row>
    <row r="11" spans="1:9" ht="12.75">
      <c r="A11" s="38" t="s">
        <v>10</v>
      </c>
      <c r="B11" s="18">
        <v>6.3</v>
      </c>
      <c r="C11" s="46">
        <v>-1.9</v>
      </c>
      <c r="D11" s="19" t="s">
        <v>11</v>
      </c>
      <c r="E11" s="46" t="s">
        <v>11</v>
      </c>
      <c r="F11" s="18">
        <v>6.4</v>
      </c>
      <c r="G11" s="16">
        <v>-2.2</v>
      </c>
      <c r="H11" s="18">
        <v>6.2</v>
      </c>
      <c r="I11" s="19">
        <v>-1.6</v>
      </c>
    </row>
    <row r="12" spans="1:9" ht="12.75">
      <c r="A12" s="36" t="s">
        <v>12</v>
      </c>
      <c r="B12" s="11">
        <v>32.43826</v>
      </c>
      <c r="C12" s="45">
        <v>26.89943</v>
      </c>
      <c r="D12" s="12">
        <v>81.98138</v>
      </c>
      <c r="E12" s="45">
        <v>57.20548</v>
      </c>
      <c r="F12" s="11">
        <v>36.14306</v>
      </c>
      <c r="G12" s="9">
        <v>31.806749999999997</v>
      </c>
      <c r="H12" s="11">
        <v>24.401909999999997</v>
      </c>
      <c r="I12" s="12">
        <v>17.01034</v>
      </c>
    </row>
    <row r="13" spans="1:9" ht="12.75">
      <c r="A13" s="37" t="s">
        <v>13</v>
      </c>
      <c r="B13" s="18">
        <v>8.41832</v>
      </c>
      <c r="C13" s="46">
        <v>1.6352699999999993</v>
      </c>
      <c r="D13" s="19" t="s">
        <v>8</v>
      </c>
      <c r="E13" s="46" t="s">
        <v>8</v>
      </c>
      <c r="F13" s="18" t="s">
        <v>8</v>
      </c>
      <c r="G13" s="16" t="s">
        <v>8</v>
      </c>
      <c r="H13" s="18" t="s">
        <v>8</v>
      </c>
      <c r="I13" s="19" t="s">
        <v>8</v>
      </c>
    </row>
    <row r="14" spans="1:9" ht="12.75">
      <c r="A14" s="36" t="s">
        <v>14</v>
      </c>
      <c r="B14" s="23">
        <v>15.594649999999998</v>
      </c>
      <c r="C14" s="47">
        <v>5.494769999999997</v>
      </c>
      <c r="D14" s="24">
        <v>44.84031</v>
      </c>
      <c r="E14" s="47">
        <v>13.820720000000001</v>
      </c>
      <c r="F14" s="23">
        <v>16.22585</v>
      </c>
      <c r="G14" s="21">
        <v>6.9734300000000005</v>
      </c>
      <c r="H14" s="23">
        <v>14.89316</v>
      </c>
      <c r="I14" s="24">
        <v>3.83845</v>
      </c>
    </row>
    <row r="15" spans="1:9" ht="12.75">
      <c r="A15" s="38" t="s">
        <v>15</v>
      </c>
      <c r="B15" s="18">
        <v>13.229679999999998</v>
      </c>
      <c r="C15" s="46">
        <v>3.697879999999998</v>
      </c>
      <c r="D15" s="19">
        <v>39.90067</v>
      </c>
      <c r="E15" s="46">
        <v>-0.8814899999999994</v>
      </c>
      <c r="F15" s="18">
        <v>13.532430000000002</v>
      </c>
      <c r="G15" s="16">
        <v>2.872370000000002</v>
      </c>
      <c r="H15" s="18">
        <v>12.872800000000002</v>
      </c>
      <c r="I15" s="19">
        <v>4.597270000000002</v>
      </c>
    </row>
    <row r="16" spans="1:9" ht="12.75">
      <c r="A16" s="36" t="s">
        <v>29</v>
      </c>
      <c r="B16" s="11">
        <v>10</v>
      </c>
      <c r="C16" s="45">
        <f>10-10.6</f>
        <v>-0.5999999999999996</v>
      </c>
      <c r="D16" s="12">
        <v>10.7</v>
      </c>
      <c r="E16" s="45">
        <f>10.7-14.9</f>
        <v>-4.200000000000001</v>
      </c>
      <c r="F16" s="11">
        <v>11.27758</v>
      </c>
      <c r="G16" s="9">
        <v>1.2617100000000008</v>
      </c>
      <c r="H16" s="11">
        <v>8.81479</v>
      </c>
      <c r="I16" s="12">
        <v>-2.38696</v>
      </c>
    </row>
    <row r="17" spans="1:9" ht="12.75">
      <c r="A17" s="37" t="s">
        <v>16</v>
      </c>
      <c r="B17" s="18">
        <v>28.41126</v>
      </c>
      <c r="C17" s="46">
        <v>17.3722</v>
      </c>
      <c r="D17" s="19">
        <v>70.6969</v>
      </c>
      <c r="E17" s="46">
        <v>23.40746</v>
      </c>
      <c r="F17" s="18">
        <v>28.63269</v>
      </c>
      <c r="G17" s="16">
        <v>19.00488</v>
      </c>
      <c r="H17" s="18" t="s">
        <v>8</v>
      </c>
      <c r="I17" s="19" t="s">
        <v>8</v>
      </c>
    </row>
    <row r="18" spans="1:9" ht="12.75">
      <c r="A18" s="36" t="s">
        <v>17</v>
      </c>
      <c r="B18" s="23">
        <v>11.96822</v>
      </c>
      <c r="C18" s="47">
        <v>5.64373</v>
      </c>
      <c r="D18" s="24" t="s">
        <v>8</v>
      </c>
      <c r="E18" s="47" t="s">
        <v>8</v>
      </c>
      <c r="F18" s="23" t="s">
        <v>8</v>
      </c>
      <c r="G18" s="21" t="s">
        <v>8</v>
      </c>
      <c r="H18" s="23">
        <v>15.85754</v>
      </c>
      <c r="I18" s="24">
        <v>7.355400000000001</v>
      </c>
    </row>
    <row r="19" spans="1:9" ht="12.75">
      <c r="A19" s="38" t="s">
        <v>18</v>
      </c>
      <c r="B19" s="18">
        <v>8.08716</v>
      </c>
      <c r="C19" s="46">
        <v>6.021280000000001</v>
      </c>
      <c r="D19" s="19">
        <v>29.271819999999998</v>
      </c>
      <c r="E19" s="46">
        <v>6.0421499999999995</v>
      </c>
      <c r="F19" s="18">
        <v>9.59899</v>
      </c>
      <c r="G19" s="16">
        <v>7.589920000000001</v>
      </c>
      <c r="H19" s="18">
        <v>6.15608</v>
      </c>
      <c r="I19" s="19">
        <v>4.02774</v>
      </c>
    </row>
    <row r="20" spans="1:9" ht="12.75">
      <c r="A20" s="36" t="s">
        <v>19</v>
      </c>
      <c r="B20" s="23">
        <v>6.9</v>
      </c>
      <c r="C20" s="47">
        <v>3.5</v>
      </c>
      <c r="D20" s="24" t="s">
        <v>11</v>
      </c>
      <c r="E20" s="47" t="s">
        <v>11</v>
      </c>
      <c r="F20" s="23">
        <v>7.7</v>
      </c>
      <c r="G20" s="21">
        <v>3.7</v>
      </c>
      <c r="H20" s="23">
        <v>6</v>
      </c>
      <c r="I20" s="24">
        <v>3.2</v>
      </c>
    </row>
    <row r="21" spans="1:9" ht="12.75">
      <c r="A21" s="38" t="s">
        <v>20</v>
      </c>
      <c r="B21" s="18">
        <v>7.170459999999999</v>
      </c>
      <c r="C21" s="46">
        <v>1.1269799999999996</v>
      </c>
      <c r="D21" s="19" t="s">
        <v>8</v>
      </c>
      <c r="E21" s="46" t="s">
        <v>8</v>
      </c>
      <c r="F21" s="18">
        <v>6.14562</v>
      </c>
      <c r="G21" s="16">
        <v>1.1375800000000007</v>
      </c>
      <c r="H21" s="18">
        <v>8.94335</v>
      </c>
      <c r="I21" s="19">
        <v>1.54535</v>
      </c>
    </row>
    <row r="22" spans="1:9" ht="12.75">
      <c r="A22" s="36" t="s">
        <v>21</v>
      </c>
      <c r="B22" s="11">
        <v>28.04961</v>
      </c>
      <c r="C22" s="45">
        <v>14.68831</v>
      </c>
      <c r="D22" s="12" t="s">
        <v>8</v>
      </c>
      <c r="E22" s="45" t="s">
        <v>8</v>
      </c>
      <c r="F22" s="11">
        <v>21.621209999999998</v>
      </c>
      <c r="G22" s="9">
        <v>8.860699999999998</v>
      </c>
      <c r="H22" s="11">
        <v>33.67053</v>
      </c>
      <c r="I22" s="12">
        <v>19.553579999999997</v>
      </c>
    </row>
    <row r="23" spans="1:9" ht="12.75">
      <c r="A23" s="37" t="s">
        <v>22</v>
      </c>
      <c r="B23" s="18">
        <v>16.81476</v>
      </c>
      <c r="C23" s="46">
        <v>10.65109</v>
      </c>
      <c r="D23" s="19" t="s">
        <v>8</v>
      </c>
      <c r="E23" s="46" t="s">
        <v>8</v>
      </c>
      <c r="F23" s="18">
        <v>18.7522</v>
      </c>
      <c r="G23" s="16">
        <v>12.92203</v>
      </c>
      <c r="H23" s="18">
        <v>14.53566</v>
      </c>
      <c r="I23" s="19">
        <v>7.97065</v>
      </c>
    </row>
    <row r="24" spans="1:9" ht="12.75">
      <c r="A24" s="36" t="s">
        <v>23</v>
      </c>
      <c r="B24" s="23">
        <v>6.16306</v>
      </c>
      <c r="C24" s="47">
        <v>2.8528999999999995</v>
      </c>
      <c r="D24" s="24" t="s">
        <v>8</v>
      </c>
      <c r="E24" s="47" t="s">
        <v>8</v>
      </c>
      <c r="F24" s="23">
        <v>4.69348</v>
      </c>
      <c r="G24" s="21">
        <v>1.3572600000000001</v>
      </c>
      <c r="H24" s="23">
        <v>7.8963</v>
      </c>
      <c r="I24" s="24">
        <v>4.61431</v>
      </c>
    </row>
    <row r="25" spans="1:9" ht="12.75">
      <c r="A25" s="38" t="s">
        <v>24</v>
      </c>
      <c r="B25" s="18">
        <v>9.90454</v>
      </c>
      <c r="C25" s="46">
        <v>1.9955100000000003</v>
      </c>
      <c r="D25" s="19">
        <v>25.519029999999997</v>
      </c>
      <c r="E25" s="46">
        <v>2.050159999999998</v>
      </c>
      <c r="F25" s="18">
        <v>11.34862</v>
      </c>
      <c r="G25" s="16">
        <v>2.6735200000000017</v>
      </c>
      <c r="H25" s="18">
        <v>8.137120000000001</v>
      </c>
      <c r="I25" s="19">
        <v>1.1749500000000017</v>
      </c>
    </row>
    <row r="26" spans="1:9" ht="12.75">
      <c r="A26" s="36" t="s">
        <v>25</v>
      </c>
      <c r="B26" s="11">
        <v>7.03</v>
      </c>
      <c r="C26" s="45">
        <v>-0.5699999999999994</v>
      </c>
      <c r="D26" s="12">
        <v>7.29</v>
      </c>
      <c r="E26" s="45">
        <v>-0.5300000000000002</v>
      </c>
      <c r="F26" s="11">
        <v>7.8</v>
      </c>
      <c r="G26" s="9">
        <v>-0.6900000000000004</v>
      </c>
      <c r="H26" s="11">
        <v>6.11</v>
      </c>
      <c r="I26" s="12">
        <v>-0.5299999999999994</v>
      </c>
    </row>
    <row r="27" spans="1:9" ht="12.75">
      <c r="A27" s="39" t="s">
        <v>26</v>
      </c>
      <c r="B27" s="29">
        <v>13.81619166537373</v>
      </c>
      <c r="C27" s="48">
        <v>6.621935907446915</v>
      </c>
      <c r="D27" s="30">
        <v>38.66025860619166</v>
      </c>
      <c r="E27" s="48">
        <v>12.560290879098778</v>
      </c>
      <c r="F27" s="29">
        <v>14.366022644161479</v>
      </c>
      <c r="G27" s="28">
        <v>7.235008241634733</v>
      </c>
      <c r="H27" s="29">
        <v>13.082896728516552</v>
      </c>
      <c r="I27" s="30">
        <v>5.851232265563339</v>
      </c>
    </row>
    <row r="28" spans="1:3" ht="14.25" customHeight="1">
      <c r="A28" s="26"/>
      <c r="C28" s="13"/>
    </row>
    <row r="29" spans="1:9" ht="12.75">
      <c r="A29" s="65" t="s">
        <v>31</v>
      </c>
      <c r="B29" s="65"/>
      <c r="C29" s="65"/>
      <c r="D29" s="65"/>
      <c r="E29" s="65"/>
      <c r="F29" s="65"/>
      <c r="G29" s="65"/>
      <c r="H29" s="65"/>
      <c r="I29" s="65"/>
    </row>
    <row r="30" ht="12.75">
      <c r="A30" s="2" t="s">
        <v>32</v>
      </c>
    </row>
  </sheetData>
  <sheetProtection/>
  <mergeCells count="2">
    <mergeCell ref="A4:I4"/>
    <mergeCell ref="A29:I29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3"/>
  <headerFooter>
    <oddHeader>&amp;L&amp;A&amp;C&amp;F</oddHeader>
    <oddFooter>&amp;L&amp;8&amp;Z&amp;F&amp;R&amp;8&amp;D - &amp;T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4.00390625" style="2" customWidth="1"/>
    <col min="2" max="9" width="17.7109375" style="2" customWidth="1"/>
    <col min="10" max="10" width="15.28125" style="2" bestFit="1" customWidth="1"/>
    <col min="11" max="11" width="11.57421875" style="2" bestFit="1" customWidth="1"/>
    <col min="12" max="12" width="15.28125" style="2" bestFit="1" customWidth="1"/>
    <col min="13" max="16384" width="9.140625" style="2" customWidth="1"/>
  </cols>
  <sheetData>
    <row r="1" ht="12.75">
      <c r="A1" s="66" t="s">
        <v>56</v>
      </c>
    </row>
    <row r="2" spans="1:2" ht="12.75">
      <c r="A2" s="67" t="s">
        <v>57</v>
      </c>
      <c r="B2" s="2" t="s">
        <v>58</v>
      </c>
    </row>
    <row r="3" ht="12.75">
      <c r="A3" s="67" t="s">
        <v>59</v>
      </c>
    </row>
    <row r="4" spans="1:9" s="1" customFormat="1" ht="18.75" customHeight="1">
      <c r="A4" s="27" t="s">
        <v>53</v>
      </c>
      <c r="B4" s="31"/>
      <c r="C4" s="31"/>
      <c r="D4" s="31"/>
      <c r="E4" s="31"/>
      <c r="F4" s="31"/>
      <c r="G4" s="31"/>
      <c r="H4" s="31"/>
      <c r="I4" s="31"/>
    </row>
    <row r="6" spans="1:9" ht="12.75">
      <c r="A6" s="58"/>
      <c r="B6" s="59" t="s">
        <v>0</v>
      </c>
      <c r="C6" s="60"/>
      <c r="D6" s="60"/>
      <c r="E6" s="61"/>
      <c r="F6" s="62" t="s">
        <v>54</v>
      </c>
      <c r="G6" s="61"/>
      <c r="H6" s="59" t="s">
        <v>55</v>
      </c>
      <c r="I6" s="60"/>
    </row>
    <row r="7" spans="1:9" ht="38.25">
      <c r="A7" s="3"/>
      <c r="B7" s="4" t="s">
        <v>27</v>
      </c>
      <c r="C7" s="5" t="s">
        <v>49</v>
      </c>
      <c r="D7" s="4" t="s">
        <v>28</v>
      </c>
      <c r="E7" s="5" t="s">
        <v>49</v>
      </c>
      <c r="F7" s="4" t="s">
        <v>27</v>
      </c>
      <c r="G7" s="6" t="s">
        <v>49</v>
      </c>
      <c r="H7" s="4" t="s">
        <v>27</v>
      </c>
      <c r="I7" s="6" t="s">
        <v>49</v>
      </c>
    </row>
    <row r="8" spans="1:9" ht="12.75">
      <c r="A8" s="25" t="s">
        <v>38</v>
      </c>
      <c r="B8" s="15">
        <v>13.229679999999998</v>
      </c>
      <c r="C8" s="16">
        <v>3.697879999999998</v>
      </c>
      <c r="D8" s="17">
        <v>39.90067</v>
      </c>
      <c r="E8" s="16">
        <v>-0.8814899999999994</v>
      </c>
      <c r="F8" s="18">
        <v>13.532430000000002</v>
      </c>
      <c r="G8" s="16">
        <v>2.872370000000002</v>
      </c>
      <c r="H8" s="18">
        <v>12.872800000000002</v>
      </c>
      <c r="I8" s="19">
        <v>4.597270000000002</v>
      </c>
    </row>
    <row r="9" spans="1:9" ht="12.75">
      <c r="A9" s="7" t="s">
        <v>33</v>
      </c>
      <c r="B9" s="8">
        <v>6.907471642100828</v>
      </c>
      <c r="C9" s="9">
        <v>-1.4879977585086293</v>
      </c>
      <c r="D9" s="10">
        <v>23.546096061916685</v>
      </c>
      <c r="E9" s="9">
        <v>16.933338790987776</v>
      </c>
      <c r="F9" s="11">
        <v>6.742774950745169</v>
      </c>
      <c r="G9" s="9">
        <v>-1.7368998922095322</v>
      </c>
      <c r="H9" s="11">
        <v>7.086144384781312</v>
      </c>
      <c r="I9" s="12">
        <v>-1.2088614854232347</v>
      </c>
    </row>
    <row r="10" spans="1:9" ht="12.75">
      <c r="A10" s="14" t="s">
        <v>34</v>
      </c>
      <c r="B10" s="15">
        <v>15.20909</v>
      </c>
      <c r="C10" s="16">
        <v>11.13608</v>
      </c>
      <c r="D10" s="17" t="s">
        <v>8</v>
      </c>
      <c r="E10" s="16" t="s">
        <v>8</v>
      </c>
      <c r="F10" s="18">
        <v>14.86294</v>
      </c>
      <c r="G10" s="16">
        <v>11.13815</v>
      </c>
      <c r="H10" s="18">
        <v>15.584629999999999</v>
      </c>
      <c r="I10" s="19">
        <v>11.109979999999998</v>
      </c>
    </row>
    <row r="11" spans="1:9" ht="12.75">
      <c r="A11" s="7" t="s">
        <v>35</v>
      </c>
      <c r="B11" s="20">
        <v>23.911099999999998</v>
      </c>
      <c r="C11" s="21">
        <v>17.659349999999996</v>
      </c>
      <c r="D11" s="22">
        <v>52.85638</v>
      </c>
      <c r="E11" s="21">
        <v>11.755090000000003</v>
      </c>
      <c r="F11" s="23">
        <v>22.74494</v>
      </c>
      <c r="G11" s="21">
        <v>16.32374</v>
      </c>
      <c r="H11" s="23">
        <v>25.24923</v>
      </c>
      <c r="I11" s="24">
        <v>19.19875</v>
      </c>
    </row>
    <row r="12" spans="1:9" ht="12.75">
      <c r="A12" s="25" t="s">
        <v>10</v>
      </c>
      <c r="B12" s="15">
        <v>6.3</v>
      </c>
      <c r="C12" s="16">
        <v>-1.9</v>
      </c>
      <c r="D12" s="17" t="s">
        <v>11</v>
      </c>
      <c r="E12" s="16" t="s">
        <v>11</v>
      </c>
      <c r="F12" s="18">
        <v>6.4</v>
      </c>
      <c r="G12" s="16">
        <v>-2.2</v>
      </c>
      <c r="H12" s="18">
        <v>6.2</v>
      </c>
      <c r="I12" s="19">
        <v>-1.6</v>
      </c>
    </row>
    <row r="13" spans="1:9" ht="12.75">
      <c r="A13" s="7" t="s">
        <v>43</v>
      </c>
      <c r="B13" s="8">
        <v>28.04961</v>
      </c>
      <c r="C13" s="9">
        <v>14.68831</v>
      </c>
      <c r="D13" s="10" t="s">
        <v>8</v>
      </c>
      <c r="E13" s="9" t="s">
        <v>8</v>
      </c>
      <c r="F13" s="11">
        <v>21.621209999999998</v>
      </c>
      <c r="G13" s="9">
        <v>8.860699999999998</v>
      </c>
      <c r="H13" s="11">
        <v>33.67053</v>
      </c>
      <c r="I13" s="12">
        <v>19.553579999999997</v>
      </c>
    </row>
    <row r="14" spans="1:9" ht="12.75">
      <c r="A14" s="14" t="s">
        <v>37</v>
      </c>
      <c r="B14" s="15">
        <v>8.41832</v>
      </c>
      <c r="C14" s="16">
        <v>1.6352699999999993</v>
      </c>
      <c r="D14" s="17" t="s">
        <v>8</v>
      </c>
      <c r="E14" s="16" t="s">
        <v>8</v>
      </c>
      <c r="F14" s="18" t="s">
        <v>8</v>
      </c>
      <c r="G14" s="16" t="s">
        <v>8</v>
      </c>
      <c r="H14" s="18" t="s">
        <v>8</v>
      </c>
      <c r="I14" s="19" t="s">
        <v>8</v>
      </c>
    </row>
    <row r="15" spans="1:9" ht="12.75">
      <c r="A15" s="7" t="s">
        <v>47</v>
      </c>
      <c r="B15" s="8">
        <v>7.03</v>
      </c>
      <c r="C15" s="9">
        <v>-0.5699999999999994</v>
      </c>
      <c r="D15" s="10">
        <v>7.29</v>
      </c>
      <c r="E15" s="9">
        <v>-0.5300000000000002</v>
      </c>
      <c r="F15" s="11">
        <v>7.8</v>
      </c>
      <c r="G15" s="9">
        <v>-0.6900000000000004</v>
      </c>
      <c r="H15" s="11">
        <v>6.11</v>
      </c>
      <c r="I15" s="12">
        <v>-0.5299999999999994</v>
      </c>
    </row>
    <row r="16" spans="1:9" ht="12.75">
      <c r="A16" s="7" t="s">
        <v>14</v>
      </c>
      <c r="B16" s="20">
        <v>15.594649999999998</v>
      </c>
      <c r="C16" s="21">
        <v>5.494769999999997</v>
      </c>
      <c r="D16" s="22">
        <v>44.84031</v>
      </c>
      <c r="E16" s="21">
        <v>13.820720000000001</v>
      </c>
      <c r="F16" s="23">
        <v>16.22585</v>
      </c>
      <c r="G16" s="21">
        <v>6.9734300000000005</v>
      </c>
      <c r="H16" s="23">
        <v>14.89316</v>
      </c>
      <c r="I16" s="24">
        <v>3.83845</v>
      </c>
    </row>
    <row r="17" spans="1:9" ht="12.75">
      <c r="A17" s="7" t="s">
        <v>51</v>
      </c>
      <c r="B17" s="8">
        <v>10</v>
      </c>
      <c r="C17" s="9">
        <f>10-10.6</f>
        <v>-0.5999999999999996</v>
      </c>
      <c r="D17" s="10">
        <v>10.7</v>
      </c>
      <c r="E17" s="9">
        <f>10.7-14.9</f>
        <v>-4.200000000000001</v>
      </c>
      <c r="F17" s="11">
        <v>11.27758</v>
      </c>
      <c r="G17" s="9">
        <v>1.2617100000000008</v>
      </c>
      <c r="H17" s="11">
        <v>8.81479</v>
      </c>
      <c r="I17" s="12">
        <v>-2.38696</v>
      </c>
    </row>
    <row r="18" spans="1:9" ht="12.75">
      <c r="A18" s="14" t="s">
        <v>39</v>
      </c>
      <c r="B18" s="15">
        <v>28.41126</v>
      </c>
      <c r="C18" s="16">
        <v>17.3722</v>
      </c>
      <c r="D18" s="17">
        <v>70.6969</v>
      </c>
      <c r="E18" s="16">
        <v>23.40746</v>
      </c>
      <c r="F18" s="18">
        <v>28.63269</v>
      </c>
      <c r="G18" s="16">
        <v>19.00488</v>
      </c>
      <c r="H18" s="18" t="s">
        <v>8</v>
      </c>
      <c r="I18" s="19" t="s">
        <v>8</v>
      </c>
    </row>
    <row r="19" spans="1:9" ht="12.75">
      <c r="A19" s="7" t="s">
        <v>17</v>
      </c>
      <c r="B19" s="20">
        <v>11.96822</v>
      </c>
      <c r="C19" s="21">
        <v>5.64373</v>
      </c>
      <c r="D19" s="22" t="s">
        <v>8</v>
      </c>
      <c r="E19" s="21" t="s">
        <v>8</v>
      </c>
      <c r="F19" s="23" t="s">
        <v>8</v>
      </c>
      <c r="G19" s="21" t="s">
        <v>8</v>
      </c>
      <c r="H19" s="23">
        <v>15.85754</v>
      </c>
      <c r="I19" s="24">
        <v>7.355400000000001</v>
      </c>
    </row>
    <row r="20" spans="1:9" ht="12.75">
      <c r="A20" s="7" t="s">
        <v>41</v>
      </c>
      <c r="B20" s="20">
        <v>6.9</v>
      </c>
      <c r="C20" s="21">
        <v>3.5</v>
      </c>
      <c r="D20" s="22" t="s">
        <v>11</v>
      </c>
      <c r="E20" s="21" t="s">
        <v>11</v>
      </c>
      <c r="F20" s="23">
        <v>7.7</v>
      </c>
      <c r="G20" s="21">
        <v>3.7</v>
      </c>
      <c r="H20" s="23">
        <v>6</v>
      </c>
      <c r="I20" s="24">
        <v>3.2</v>
      </c>
    </row>
    <row r="21" spans="1:9" ht="12.75">
      <c r="A21" s="25" t="s">
        <v>40</v>
      </c>
      <c r="B21" s="15">
        <v>8.08716</v>
      </c>
      <c r="C21" s="16">
        <v>6.021280000000001</v>
      </c>
      <c r="D21" s="17">
        <v>29.271819999999998</v>
      </c>
      <c r="E21" s="16">
        <v>6.0421499999999995</v>
      </c>
      <c r="F21" s="18">
        <v>9.59899</v>
      </c>
      <c r="G21" s="16">
        <v>7.589920000000001</v>
      </c>
      <c r="H21" s="18">
        <v>6.15608</v>
      </c>
      <c r="I21" s="19">
        <v>4.02774</v>
      </c>
    </row>
    <row r="22" spans="1:9" ht="12.75">
      <c r="A22" s="7" t="s">
        <v>36</v>
      </c>
      <c r="B22" s="8">
        <v>32.43826</v>
      </c>
      <c r="C22" s="9">
        <v>26.89943</v>
      </c>
      <c r="D22" s="10">
        <v>81.98138</v>
      </c>
      <c r="E22" s="9">
        <v>57.20548</v>
      </c>
      <c r="F22" s="11">
        <v>36.14306</v>
      </c>
      <c r="G22" s="9">
        <v>31.806749999999997</v>
      </c>
      <c r="H22" s="11">
        <v>24.401909999999997</v>
      </c>
      <c r="I22" s="12">
        <v>17.01034</v>
      </c>
    </row>
    <row r="23" spans="1:9" ht="12.75">
      <c r="A23" s="25" t="s">
        <v>46</v>
      </c>
      <c r="B23" s="15">
        <v>9.90454</v>
      </c>
      <c r="C23" s="16">
        <v>1.9955100000000003</v>
      </c>
      <c r="D23" s="17">
        <v>25.519029999999997</v>
      </c>
      <c r="E23" s="16">
        <v>2.050159999999998</v>
      </c>
      <c r="F23" s="18">
        <v>11.34862</v>
      </c>
      <c r="G23" s="16">
        <v>2.6735200000000017</v>
      </c>
      <c r="H23" s="18">
        <v>8.137120000000001</v>
      </c>
      <c r="I23" s="19">
        <v>1.1749500000000017</v>
      </c>
    </row>
    <row r="24" spans="1:9" ht="12.75">
      <c r="A24" s="25" t="s">
        <v>42</v>
      </c>
      <c r="B24" s="15">
        <v>7.170459999999999</v>
      </c>
      <c r="C24" s="16">
        <v>1.1269799999999996</v>
      </c>
      <c r="D24" s="17" t="s">
        <v>8</v>
      </c>
      <c r="E24" s="16" t="s">
        <v>8</v>
      </c>
      <c r="F24" s="18">
        <v>6.14562</v>
      </c>
      <c r="G24" s="16">
        <v>1.1375800000000007</v>
      </c>
      <c r="H24" s="18">
        <v>8.94335</v>
      </c>
      <c r="I24" s="19">
        <v>1.54535</v>
      </c>
    </row>
    <row r="25" spans="1:9" ht="12.75">
      <c r="A25" s="14" t="s">
        <v>44</v>
      </c>
      <c r="B25" s="15">
        <v>16.81476</v>
      </c>
      <c r="C25" s="16">
        <v>10.65109</v>
      </c>
      <c r="D25" s="17" t="s">
        <v>8</v>
      </c>
      <c r="E25" s="16" t="s">
        <v>8</v>
      </c>
      <c r="F25" s="18">
        <v>18.7522</v>
      </c>
      <c r="G25" s="16">
        <v>12.92203</v>
      </c>
      <c r="H25" s="18">
        <v>14.53566</v>
      </c>
      <c r="I25" s="19">
        <v>7.97065</v>
      </c>
    </row>
    <row r="26" spans="1:9" ht="12.75">
      <c r="A26" s="7" t="s">
        <v>45</v>
      </c>
      <c r="B26" s="20">
        <v>6.16306</v>
      </c>
      <c r="C26" s="21">
        <v>2.8528999999999995</v>
      </c>
      <c r="D26" s="22" t="s">
        <v>8</v>
      </c>
      <c r="E26" s="21" t="s">
        <v>8</v>
      </c>
      <c r="F26" s="23">
        <v>4.69348</v>
      </c>
      <c r="G26" s="21">
        <v>1.3572600000000001</v>
      </c>
      <c r="H26" s="23">
        <v>7.8963</v>
      </c>
      <c r="I26" s="24">
        <v>4.61431</v>
      </c>
    </row>
    <row r="27" spans="1:9" s="57" customFormat="1" ht="12.75">
      <c r="A27" s="51" t="s">
        <v>48</v>
      </c>
      <c r="B27" s="52">
        <v>13.81619166537373</v>
      </c>
      <c r="C27" s="53">
        <v>6.621935907446915</v>
      </c>
      <c r="D27" s="54">
        <v>38.66025860619166</v>
      </c>
      <c r="E27" s="53">
        <v>12.560290879098778</v>
      </c>
      <c r="F27" s="55">
        <v>14.366022644161479</v>
      </c>
      <c r="G27" s="53">
        <v>7.235008241634733</v>
      </c>
      <c r="H27" s="55">
        <v>13.082896728516552</v>
      </c>
      <c r="I27" s="56">
        <v>5.851232265563339</v>
      </c>
    </row>
    <row r="28" spans="1:9" s="57" customFormat="1" ht="12.75">
      <c r="A28" s="65" t="s">
        <v>52</v>
      </c>
      <c r="B28" s="65"/>
      <c r="C28" s="65"/>
      <c r="D28" s="65"/>
      <c r="E28" s="65"/>
      <c r="F28" s="65"/>
      <c r="G28" s="65"/>
      <c r="H28" s="65"/>
      <c r="I28" s="65"/>
    </row>
    <row r="29" spans="1:9" ht="13.5" customHeight="1">
      <c r="A29" s="65" t="s">
        <v>50</v>
      </c>
      <c r="B29" s="65"/>
      <c r="C29" s="65"/>
      <c r="D29" s="65"/>
      <c r="E29" s="65"/>
      <c r="F29" s="65"/>
      <c r="G29" s="65"/>
      <c r="H29" s="65"/>
      <c r="I29" s="65"/>
    </row>
  </sheetData>
  <sheetProtection/>
  <mergeCells count="2">
    <mergeCell ref="A29:I29"/>
    <mergeCell ref="A28:I28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3"/>
  <headerFooter>
    <oddHeader>&amp;L&amp;A&amp;C&amp;F</oddHeader>
    <oddFooter>&amp;L&amp;8&amp;Z&amp;F&amp;R&amp;8&amp;D -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Widmaier_S</dc:creator>
  <cp:keywords/>
  <dc:description/>
  <cp:lastModifiedBy>finat-duclos_v</cp:lastModifiedBy>
  <cp:lastPrinted>2012-07-25T11:06:47Z</cp:lastPrinted>
  <dcterms:created xsi:type="dcterms:W3CDTF">2012-04-06T13:42:15Z</dcterms:created>
  <dcterms:modified xsi:type="dcterms:W3CDTF">2012-11-12T18:12:45Z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