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80" windowWidth="20730" windowHeight="11730"/>
  </bookViews>
  <sheets>
    <sheet name="Sheet1" sheetId="1" r:id="rId1"/>
  </sheets>
  <calcPr calcId="145621"/>
</workbook>
</file>

<file path=xl/calcChain.xml><?xml version="1.0" encoding="utf-8"?>
<calcChain xmlns="http://schemas.openxmlformats.org/spreadsheetml/2006/main">
  <c r="M44" i="1" l="1"/>
  <c r="M9" i="1" l="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8" i="1"/>
</calcChain>
</file>

<file path=xl/sharedStrings.xml><?xml version="1.0" encoding="utf-8"?>
<sst xmlns="http://schemas.openxmlformats.org/spreadsheetml/2006/main" count="57" uniqueCount="56">
  <si>
    <t xml:space="preserve"> </t>
  </si>
  <si>
    <t>1965</t>
  </si>
  <si>
    <t>1975</t>
  </si>
  <si>
    <t>1985</t>
  </si>
  <si>
    <t>1995</t>
  </si>
  <si>
    <t>2000</t>
  </si>
  <si>
    <t>2005</t>
  </si>
  <si>
    <t>2010</t>
  </si>
  <si>
    <t>2011</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</si>
  <si>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</si>
  <si>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</si>
  <si>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</si>
  <si>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</si>
  <si>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</si>
  <si>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</si>
  <si>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</si>
  <si>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</si>
  <si>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</si>
  <si>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</si>
  <si>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</si>
  <si>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</si>
  <si>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</si>
  <si>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</si>
  <si>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</si>
  <si>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</si>
  <si>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</si>
  <si>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</si>
  <si>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</si>
  <si>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</si>
  <si>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</si>
  <si>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</si>
  <si>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</si>
  <si>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</si>
  <si>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</si>
  <si>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</si>
  <si>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</si>
  <si>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</si>
  <si>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</si>
  <si>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</si>
  <si>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</si>
  <si>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</si>
  <si>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</si>
  <si>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</si>
  <si>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Unweighted average</t>
  </si>
  <si>
    <t>OECD-Average</t>
  </si>
  <si>
    <t>Notes</t>
  </si>
  <si>
    <t>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</si>
  <si>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Unweighted averages. All member counties are taken into account for the calculation of the unweighted averages, including countries that had not implemented the relevant taxes for the year considered. They are counted with a value of zero in the numerator and 1 in the denominator. However, countries that did not exist at the time considered (Czech and Slovak Republics before 1993; Slovenia before 1991) are not included in the calculation of the averages. Are also excluded from the calculation of the averages the countries for which no data is available for the time considered (Chile before 1990, Estonia, Hungary and Israel before 1995, Korea before 1975; Mexico before 1980; Poland before 1995; and Slovak Republic before 2000).</t>
  </si>
  <si>
    <t>Difference
2010-2014</t>
  </si>
  <si>
    <t>Latvia</t>
  </si>
  <si>
    <t>Table 1.A1.6. Taxes on specific goods and services (5120) as percentage of total taxation</t>
  </si>
  <si>
    <t xml:space="preserve">Source: Revenue Statistics 2016, OECD Publishing, Paris DOI: http://dx.doi.org/10.1787/rev_stats-2016-en-fr
</t>
  </si>
  <si>
    <t>Consumption Tax Trends 2016 - © OECD 2016</t>
  </si>
  <si>
    <t>Chapter 1</t>
  </si>
  <si>
    <t>Version 1 - Last updated: 26-Sep-2016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</si>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</sst>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_-?0.0;\-?0.0;&quot;..&quot;"/>
  </numFmts>
  <fonts count="10" x14ac:knownFonts="1">
    <font>
      <sz val="10"/>
      <color theme="1"/>
      <name val="Arial"/>
      <family val="2"/>
    </font>
    <font>
      <sz val="10"/>
      <name val="Courier"/>
      <family val="3"/>
    </font>
    <font>
      <b/>
      <sz val="10"/>
      <name val="Helvetica"/>
      <family val="2"/>
    </font>
    <font>
      <sz val="7"/>
      <name val="Helvetica"/>
      <family val="2"/>
    </font>
    <font>
      <b/>
      <i/>
      <sz val="7"/>
      <name val="Helvetica"/>
      <family val="2"/>
    </font>
    <font>
      <b/>
      <sz val="7"/>
      <name val="Helvetica"/>
      <family val="2"/>
    </font>
    <font>
      <sz val="8"/>
      <name val="Arial Narrow"/>
      <family val="2"/>
    </font>
    <font>
      <b/>
      <sz val="7"/>
      <name val="Helvetica"/>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2">
    <border>
      <left/>
      <right/>
      <top/>
      <bottom/>
      <diagonal/>
    </border>
    <border>
      <left/>
      <right/>
      <top/>
      <bottom style="medium">
        <color indexed="64"/>
      </bottom>
      <diagonal/>
    </border>
  </borders>
  <cellStyleXfs count="3">
    <xf numFmtId="0" fontId="0" fillId="0" borderId="0"/>
    <xf numFmtId="164" fontId="1" fillId="0" borderId="0"/>
    <xf numFmtId="0" fontId="9" fillId="0" borderId="0" applyNumberFormat="0" applyFill="0" applyBorder="0" applyAlignment="0" applyProtection="0"/>
  </cellStyleXfs>
  <cellXfs count="22">
    <xf numFmtId="0" fontId="0" fillId="0" borderId="0" xfId="0"/>
    <xf numFmtId="164" fontId="3" fillId="0" borderId="0" xfId="1" applyFont="1" applyAlignment="1" applyProtection="1">
      <alignment horizontal="left"/>
    </xf>
    <xf numFmtId="0" fontId="3" fillId="0" borderId="0" xfId="1" applyNumberFormat="1" applyFont="1" applyBorder="1" applyAlignment="1" applyProtection="1">
      <alignment horizontal="center" vertical="center"/>
    </xf>
    <xf numFmtId="0" fontId="3" fillId="0" borderId="0" xfId="1" applyNumberFormat="1" applyFont="1" applyBorder="1" applyAlignment="1" applyProtection="1">
      <alignment horizontal="center" vertical="center" wrapText="1"/>
    </xf>
    <xf numFmtId="164" fontId="3" fillId="2" borderId="0" xfId="1" applyFont="1" applyFill="1" applyAlignment="1" applyProtection="1">
      <alignment horizontal="left" vertical="center"/>
    </xf>
    <xf numFmtId="165" fontId="3" fillId="2" borderId="0" xfId="1" applyNumberFormat="1" applyFont="1" applyFill="1" applyBorder="1" applyAlignment="1" applyProtection="1">
      <alignment horizontal="center" vertical="center"/>
    </xf>
    <xf numFmtId="164" fontId="3" fillId="0" borderId="0" xfId="1" applyFont="1" applyAlignment="1" applyProtection="1">
      <alignment horizontal="left" vertical="center"/>
    </xf>
    <xf numFmtId="165" fontId="3" fillId="0" borderId="0" xfId="1" applyNumberFormat="1" applyFont="1" applyBorder="1" applyAlignment="1" applyProtection="1">
      <alignment horizontal="center" vertical="center"/>
    </xf>
    <xf numFmtId="165" fontId="3" fillId="0" borderId="0" xfId="1" applyNumberFormat="1" applyFont="1" applyAlignment="1" applyProtection="1">
      <alignment horizontal="center" vertical="center"/>
    </xf>
    <xf numFmtId="165" fontId="3" fillId="2" borderId="0" xfId="1" applyNumberFormat="1" applyFont="1" applyFill="1" applyAlignment="1" applyProtection="1">
      <alignment horizontal="center" vertical="center"/>
    </xf>
    <xf numFmtId="2" fontId="3" fillId="0" borderId="0" xfId="1" applyNumberFormat="1" applyFont="1" applyBorder="1" applyAlignment="1" applyProtection="1">
      <alignment horizontal="center" vertical="center"/>
    </xf>
    <xf numFmtId="164" fontId="6" fillId="0" borderId="0" xfId="1" applyFont="1" applyAlignment="1" applyProtection="1">
      <alignment horizontal="left" vertical="top" wrapText="1"/>
    </xf>
    <xf numFmtId="164" fontId="5" fillId="2" borderId="0" xfId="1" applyFont="1" applyFill="1" applyAlignment="1" applyProtection="1">
      <alignment horizontal="left"/>
    </xf>
    <xf numFmtId="165" fontId="7" fillId="2" borderId="0" xfId="1" applyNumberFormat="1" applyFont="1" applyFill="1" applyBorder="1" applyAlignment="1" applyProtection="1">
      <alignment horizontal="center" vertical="center"/>
    </xf>
    <xf numFmtId="165" fontId="7" fillId="2" borderId="0" xfId="1" applyNumberFormat="1" applyFont="1" applyFill="1" applyAlignment="1" applyProtection="1">
      <alignment horizontal="center" vertical="center"/>
    </xf>
    <xf numFmtId="164" fontId="4" fillId="0" borderId="0" xfId="1" applyFont="1" applyFill="1" applyAlignment="1" applyProtection="1">
      <alignment vertical="center"/>
    </xf>
    <xf numFmtId="164" fontId="4" fillId="0" borderId="0" xfId="1" applyFont="1" applyFill="1" applyBorder="1" applyAlignment="1" applyProtection="1">
      <alignment vertical="center"/>
    </xf>
    <xf numFmtId="164" fontId="2" fillId="0" borderId="1" xfId="1" applyFont="1" applyBorder="1" applyAlignment="1" applyProtection="1">
      <alignment horizontal="center"/>
    </xf>
    <xf numFmtId="164" fontId="6" fillId="0" borderId="0" xfId="1" applyFont="1" applyAlignment="1" applyProtection="1">
      <alignment horizontal="left" vertical="top" wrapText="1"/>
    </xf>
    <xf numFmtId="164" fontId="6" fillId="0" borderId="0" xfId="1" applyFont="1" applyAlignment="1" applyProtection="1">
      <alignment horizontal="justify" vertical="top" wrapText="1"/>
    </xf>
    <xf numFmtId="0" fontId="8" fillId="3" borderId="0" xfId="0" applyFont="1" applyFill="1" applyAlignment="1"/>
    <xf numFmtId="0" fontId="9" fillId="3"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ctt-201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topLeftCell="A18" workbookViewId="0">
      <selection activeCell="A42" sqref="A42:M42"/>
    </sheetView>
  </sheetViews>
  <sheetFormatPr defaultRowHeight="12.75" x14ac:dyDescent="0.2"/>
  <cols>
    <col min="1" max="1" width="16.28515625" customWidth="1"/>
  </cols>
  <sheetData>
    <row r="1" spans="1:13" s="20" customFormat="1" x14ac:dyDescent="0.2">
      <c r="A1" s="21" t="s">
        <v>52</v>
      </c>
    </row>
    <row r="2" spans="1:13" s="20" customFormat="1" x14ac:dyDescent="0.2">
      <c r="A2" s="20" t="s">
        <v>53</v>
      </c>
      <c r="B2" s="20" t="s">
        <v>50</v>
      </c>
    </row>
    <row r="3" spans="1:13" s="20" customFormat="1" x14ac:dyDescent="0.2">
      <c r="A3" s="20" t="s">
        <v>54</v>
      </c>
    </row>
    <row r="4" spans="1:13" s="20" customFormat="1" x14ac:dyDescent="0.2">
      <c r="A4" s="21" t="s">
        <v>55</v>
      </c>
    </row>
    <row r="5" spans="1:13" s="20" customFormat="1" x14ac:dyDescent="0.2"/>
    <row r="6" spans="1:13" ht="13.5" thickBot="1" x14ac:dyDescent="0.25">
      <c r="A6" s="17" t="s">
        <v>50</v>
      </c>
      <c r="B6" s="17"/>
      <c r="C6" s="17"/>
      <c r="D6" s="17"/>
      <c r="E6" s="17"/>
      <c r="F6" s="17"/>
      <c r="G6" s="17"/>
      <c r="H6" s="17"/>
      <c r="I6" s="17"/>
      <c r="J6" s="17"/>
      <c r="K6" s="17"/>
      <c r="L6" s="17"/>
      <c r="M6" s="17"/>
    </row>
    <row r="7" spans="1:13" ht="18" x14ac:dyDescent="0.2">
      <c r="A7" s="1" t="s">
        <v>0</v>
      </c>
      <c r="B7" s="2" t="s">
        <v>1</v>
      </c>
      <c r="C7" s="2" t="s">
        <v>2</v>
      </c>
      <c r="D7" s="2" t="s">
        <v>3</v>
      </c>
      <c r="E7" s="2" t="s">
        <v>4</v>
      </c>
      <c r="F7" s="2" t="s">
        <v>5</v>
      </c>
      <c r="G7" s="2" t="s">
        <v>6</v>
      </c>
      <c r="H7" s="2" t="s">
        <v>7</v>
      </c>
      <c r="I7" s="2" t="s">
        <v>8</v>
      </c>
      <c r="J7" s="2">
        <v>2012</v>
      </c>
      <c r="K7" s="2">
        <v>2013</v>
      </c>
      <c r="L7" s="2">
        <v>2014</v>
      </c>
      <c r="M7" s="3" t="s">
        <v>48</v>
      </c>
    </row>
    <row r="8" spans="1:13" x14ac:dyDescent="0.2">
      <c r="A8" s="4" t="s">
        <v>9</v>
      </c>
      <c r="B8" s="5">
        <v>22.651</v>
      </c>
      <c r="C8" s="5">
        <v>19.143000000000001</v>
      </c>
      <c r="D8" s="5">
        <v>20.687000000000001</v>
      </c>
      <c r="E8" s="5">
        <v>14.452</v>
      </c>
      <c r="F8" s="5">
        <v>14.138999999999999</v>
      </c>
      <c r="G8" s="5">
        <v>12.009</v>
      </c>
      <c r="H8" s="5">
        <v>11.834</v>
      </c>
      <c r="I8" s="5">
        <v>11.285</v>
      </c>
      <c r="J8" s="5">
        <v>10.936</v>
      </c>
      <c r="K8" s="5">
        <v>10.73</v>
      </c>
      <c r="L8" s="5">
        <v>10.382999999999999</v>
      </c>
      <c r="M8" s="5">
        <f>L8-H8</f>
        <v>-1.4510000000000005</v>
      </c>
    </row>
    <row r="9" spans="1:13" x14ac:dyDescent="0.2">
      <c r="A9" s="6" t="s">
        <v>10</v>
      </c>
      <c r="B9" s="7">
        <v>17.960999999999999</v>
      </c>
      <c r="C9" s="8">
        <v>13.978</v>
      </c>
      <c r="D9" s="8">
        <v>9.9410000000000007</v>
      </c>
      <c r="E9" s="8">
        <v>8.5860000000000003</v>
      </c>
      <c r="F9" s="8">
        <v>8.202</v>
      </c>
      <c r="G9" s="8">
        <v>8.1780000000000008</v>
      </c>
      <c r="H9" s="8">
        <v>7.5309999999999997</v>
      </c>
      <c r="I9" s="8">
        <v>8.1120000000000001</v>
      </c>
      <c r="J9" s="8">
        <v>7.91</v>
      </c>
      <c r="K9" s="8">
        <v>7.633</v>
      </c>
      <c r="L9" s="8">
        <v>7.4169999999999998</v>
      </c>
      <c r="M9" s="8">
        <f t="shared" ref="M9:M42" si="0">L9-H9</f>
        <v>-0.11399999999999988</v>
      </c>
    </row>
    <row r="10" spans="1:13" x14ac:dyDescent="0.2">
      <c r="A10" s="4" t="s">
        <v>11</v>
      </c>
      <c r="B10" s="5">
        <v>12.956</v>
      </c>
      <c r="C10" s="9">
        <v>9.8000000000000007</v>
      </c>
      <c r="D10" s="9">
        <v>7.9820000000000002</v>
      </c>
      <c r="E10" s="9">
        <v>8.2769999999999992</v>
      </c>
      <c r="F10" s="9">
        <v>6.9210000000000003</v>
      </c>
      <c r="G10" s="9">
        <v>7.1740000000000004</v>
      </c>
      <c r="H10" s="9">
        <v>7.383</v>
      </c>
      <c r="I10" s="9">
        <v>7.17</v>
      </c>
      <c r="J10" s="9">
        <v>7.78</v>
      </c>
      <c r="K10" s="9">
        <v>7.24</v>
      </c>
      <c r="L10" s="9">
        <v>7.1379999999999999</v>
      </c>
      <c r="M10" s="9">
        <f t="shared" si="0"/>
        <v>-0.24500000000000011</v>
      </c>
    </row>
    <row r="11" spans="1:13" x14ac:dyDescent="0.2">
      <c r="A11" s="6" t="s">
        <v>12</v>
      </c>
      <c r="B11" s="7">
        <v>16.843</v>
      </c>
      <c r="C11" s="8">
        <v>13.576000000000001</v>
      </c>
      <c r="D11" s="8">
        <v>12.974</v>
      </c>
      <c r="E11" s="8">
        <v>9.8710000000000004</v>
      </c>
      <c r="F11" s="8">
        <v>8.6010000000000009</v>
      </c>
      <c r="G11" s="8">
        <v>8.92</v>
      </c>
      <c r="H11" s="8">
        <v>8.5229999999999997</v>
      </c>
      <c r="I11" s="8">
        <v>8.266</v>
      </c>
      <c r="J11" s="8">
        <v>8.048</v>
      </c>
      <c r="K11" s="8">
        <v>7.91</v>
      </c>
      <c r="L11" s="8">
        <v>7.8209999999999997</v>
      </c>
      <c r="M11" s="8">
        <f t="shared" si="0"/>
        <v>-0.70199999999999996</v>
      </c>
    </row>
    <row r="12" spans="1:13" x14ac:dyDescent="0.2">
      <c r="A12" s="4" t="s">
        <v>13</v>
      </c>
      <c r="B12" s="5"/>
      <c r="C12" s="9"/>
      <c r="D12" s="9"/>
      <c r="E12" s="9">
        <v>19.199000000000002</v>
      </c>
      <c r="F12" s="9">
        <v>18.773</v>
      </c>
      <c r="G12" s="9">
        <v>10.941000000000001</v>
      </c>
      <c r="H12" s="9">
        <v>9.7639999999999993</v>
      </c>
      <c r="I12" s="9">
        <v>9.4209999999999994</v>
      </c>
      <c r="J12" s="9">
        <v>9.4019999999999992</v>
      </c>
      <c r="K12" s="9">
        <v>9.8559999999999999</v>
      </c>
      <c r="L12" s="9">
        <v>10.286</v>
      </c>
      <c r="M12" s="9">
        <f t="shared" si="0"/>
        <v>0.52200000000000024</v>
      </c>
    </row>
    <row r="13" spans="1:13" x14ac:dyDescent="0.2">
      <c r="A13" s="6" t="s">
        <v>14</v>
      </c>
      <c r="B13" s="7"/>
      <c r="C13" s="8"/>
      <c r="D13" s="8"/>
      <c r="E13" s="8">
        <v>12.959</v>
      </c>
      <c r="F13" s="8">
        <v>11.032</v>
      </c>
      <c r="G13" s="8">
        <v>9.8460000000000001</v>
      </c>
      <c r="H13" s="8">
        <v>10.772</v>
      </c>
      <c r="I13" s="8">
        <v>11.180999999999999</v>
      </c>
      <c r="J13" s="8">
        <v>11.115</v>
      </c>
      <c r="K13" s="8">
        <v>10.744</v>
      </c>
      <c r="L13" s="8">
        <v>8.77</v>
      </c>
      <c r="M13" s="8">
        <f t="shared" si="0"/>
        <v>-2.0020000000000007</v>
      </c>
    </row>
    <row r="14" spans="1:13" x14ac:dyDescent="0.2">
      <c r="A14" s="4" t="s">
        <v>15</v>
      </c>
      <c r="B14" s="5">
        <v>29.297999999999998</v>
      </c>
      <c r="C14" s="9">
        <v>15.207000000000001</v>
      </c>
      <c r="D14" s="9">
        <v>13.284000000000001</v>
      </c>
      <c r="E14" s="9">
        <v>11.83</v>
      </c>
      <c r="F14" s="9">
        <v>11.814</v>
      </c>
      <c r="G14" s="9">
        <v>11.196</v>
      </c>
      <c r="H14" s="9">
        <v>9.7639999999999993</v>
      </c>
      <c r="I14" s="9">
        <v>9.7260000000000009</v>
      </c>
      <c r="J14" s="9">
        <v>9.6310000000000002</v>
      </c>
      <c r="K14" s="9">
        <v>9.5939999999999994</v>
      </c>
      <c r="L14" s="9">
        <v>8.6660000000000004</v>
      </c>
      <c r="M14" s="9">
        <f t="shared" si="0"/>
        <v>-1.097999999999999</v>
      </c>
    </row>
    <row r="15" spans="1:13" x14ac:dyDescent="0.2">
      <c r="A15" s="6" t="s">
        <v>16</v>
      </c>
      <c r="B15" s="10"/>
      <c r="C15" s="10"/>
      <c r="D15" s="10"/>
      <c r="E15" s="8">
        <v>7.8689999999999998</v>
      </c>
      <c r="F15" s="8">
        <v>10.55</v>
      </c>
      <c r="G15" s="8">
        <v>13.102</v>
      </c>
      <c r="H15" s="8">
        <v>13.311999999999999</v>
      </c>
      <c r="I15" s="8">
        <v>14.292</v>
      </c>
      <c r="J15" s="8">
        <v>14.721</v>
      </c>
      <c r="K15" s="8">
        <v>14.098000000000001</v>
      </c>
      <c r="L15" s="8">
        <v>13.763999999999999</v>
      </c>
      <c r="M15" s="8">
        <f t="shared" si="0"/>
        <v>0.45199999999999996</v>
      </c>
    </row>
    <row r="16" spans="1:13" x14ac:dyDescent="0.2">
      <c r="A16" s="4" t="s">
        <v>17</v>
      </c>
      <c r="B16" s="5">
        <v>23.404</v>
      </c>
      <c r="C16" s="9">
        <v>15.981</v>
      </c>
      <c r="D16" s="9">
        <v>15.156000000000001</v>
      </c>
      <c r="E16" s="9">
        <v>12.516999999999999</v>
      </c>
      <c r="F16" s="9">
        <v>10.863</v>
      </c>
      <c r="G16" s="9">
        <v>10.747</v>
      </c>
      <c r="H16" s="9">
        <v>10.428000000000001</v>
      </c>
      <c r="I16" s="9">
        <v>10.987</v>
      </c>
      <c r="J16" s="9">
        <v>10.986000000000001</v>
      </c>
      <c r="K16" s="9">
        <v>10.833</v>
      </c>
      <c r="L16" s="9">
        <v>10.635</v>
      </c>
      <c r="M16" s="9">
        <f t="shared" si="0"/>
        <v>0.20699999999999896</v>
      </c>
    </row>
    <row r="17" spans="1:13" x14ac:dyDescent="0.2">
      <c r="A17" s="6" t="s">
        <v>18</v>
      </c>
      <c r="B17" s="7">
        <v>14.282999999999999</v>
      </c>
      <c r="C17" s="8">
        <v>8.9990000000000006</v>
      </c>
      <c r="D17" s="8">
        <v>8.7479999999999993</v>
      </c>
      <c r="E17" s="8">
        <v>9.0820000000000007</v>
      </c>
      <c r="F17" s="8">
        <v>8.0380000000000003</v>
      </c>
      <c r="G17" s="8">
        <v>7.5380000000000003</v>
      </c>
      <c r="H17" s="8">
        <v>7.4119999999999999</v>
      </c>
      <c r="I17" s="8">
        <v>7.6239999999999997</v>
      </c>
      <c r="J17" s="8">
        <v>7.6769999999999996</v>
      </c>
      <c r="K17" s="8">
        <v>7.6589999999999998</v>
      </c>
      <c r="L17" s="8">
        <v>7.65</v>
      </c>
      <c r="M17" s="8">
        <f t="shared" si="0"/>
        <v>0.23800000000000043</v>
      </c>
    </row>
    <row r="18" spans="1:13" x14ac:dyDescent="0.2">
      <c r="A18" s="4" t="s">
        <v>19</v>
      </c>
      <c r="B18" s="5">
        <v>14.616</v>
      </c>
      <c r="C18" s="9">
        <v>10.8</v>
      </c>
      <c r="D18" s="9">
        <v>8.7490000000000006</v>
      </c>
      <c r="E18" s="9">
        <v>9.4920000000000009</v>
      </c>
      <c r="F18" s="9">
        <v>8.7579999999999991</v>
      </c>
      <c r="G18" s="9">
        <v>9.9</v>
      </c>
      <c r="H18" s="9">
        <v>8.4220000000000006</v>
      </c>
      <c r="I18" s="9">
        <v>8.35</v>
      </c>
      <c r="J18" s="9">
        <v>7.9429999999999996</v>
      </c>
      <c r="K18" s="9">
        <v>7.7779999999999996</v>
      </c>
      <c r="L18" s="9">
        <v>7.641</v>
      </c>
      <c r="M18" s="9">
        <f t="shared" si="0"/>
        <v>-0.78100000000000058</v>
      </c>
    </row>
    <row r="19" spans="1:13" x14ac:dyDescent="0.2">
      <c r="A19" s="6" t="s">
        <v>20</v>
      </c>
      <c r="B19" s="7">
        <v>33.795999999999999</v>
      </c>
      <c r="C19" s="8">
        <v>23.87</v>
      </c>
      <c r="D19" s="8">
        <v>20.872</v>
      </c>
      <c r="E19" s="8">
        <v>16.402999999999999</v>
      </c>
      <c r="F19" s="8">
        <v>11.457000000000001</v>
      </c>
      <c r="G19" s="8">
        <v>9.5649999999999995</v>
      </c>
      <c r="H19" s="8">
        <v>11.518000000000001</v>
      </c>
      <c r="I19" s="8">
        <v>12.449</v>
      </c>
      <c r="J19" s="8">
        <v>11.624000000000001</v>
      </c>
      <c r="K19" s="8">
        <v>12.438000000000001</v>
      </c>
      <c r="L19" s="8">
        <v>12.46</v>
      </c>
      <c r="M19" s="8">
        <f t="shared" si="0"/>
        <v>0.94200000000000017</v>
      </c>
    </row>
    <row r="20" spans="1:13" x14ac:dyDescent="0.2">
      <c r="A20" s="4" t="s">
        <v>21</v>
      </c>
      <c r="B20" s="5"/>
      <c r="C20" s="9"/>
      <c r="D20" s="9"/>
      <c r="E20" s="9">
        <v>20.856999999999999</v>
      </c>
      <c r="F20" s="9">
        <v>13.847</v>
      </c>
      <c r="G20" s="9">
        <v>10.759</v>
      </c>
      <c r="H20" s="9">
        <v>12.103999999999999</v>
      </c>
      <c r="I20" s="9">
        <v>12.553000000000001</v>
      </c>
      <c r="J20" s="9">
        <v>12.56</v>
      </c>
      <c r="K20" s="9">
        <v>13.086</v>
      </c>
      <c r="L20" s="9">
        <v>12.468999999999999</v>
      </c>
      <c r="M20" s="9">
        <f t="shared" si="0"/>
        <v>0.36500000000000021</v>
      </c>
    </row>
    <row r="21" spans="1:13" x14ac:dyDescent="0.2">
      <c r="A21" s="6" t="s">
        <v>22</v>
      </c>
      <c r="B21" s="7">
        <v>44.985999999999997</v>
      </c>
      <c r="C21" s="8">
        <v>33.575000000000003</v>
      </c>
      <c r="D21" s="8">
        <v>26.472999999999999</v>
      </c>
      <c r="E21" s="8">
        <v>13.971</v>
      </c>
      <c r="F21" s="8">
        <v>11</v>
      </c>
      <c r="G21" s="8">
        <v>10.554</v>
      </c>
      <c r="H21" s="8">
        <v>10.477</v>
      </c>
      <c r="I21" s="8">
        <v>10.504</v>
      </c>
      <c r="J21" s="8">
        <v>10.518000000000001</v>
      </c>
      <c r="K21" s="8">
        <v>9.6790000000000003</v>
      </c>
      <c r="L21" s="8">
        <v>8.7620000000000005</v>
      </c>
      <c r="M21" s="8">
        <f t="shared" si="0"/>
        <v>-1.7149999999999999</v>
      </c>
    </row>
    <row r="22" spans="1:13" x14ac:dyDescent="0.2">
      <c r="A22" s="4" t="s">
        <v>23</v>
      </c>
      <c r="B22" s="5">
        <v>43.377000000000002</v>
      </c>
      <c r="C22" s="9">
        <v>29.681999999999999</v>
      </c>
      <c r="D22" s="9">
        <v>21.991</v>
      </c>
      <c r="E22" s="9">
        <v>17.361999999999998</v>
      </c>
      <c r="F22" s="9">
        <v>13.569000000000001</v>
      </c>
      <c r="G22" s="9">
        <v>11.459</v>
      </c>
      <c r="H22" s="9">
        <v>11.093</v>
      </c>
      <c r="I22" s="9">
        <v>10.590999999999999</v>
      </c>
      <c r="J22" s="9">
        <v>10.259</v>
      </c>
      <c r="K22" s="9">
        <v>10.192</v>
      </c>
      <c r="L22" s="9">
        <v>9.93</v>
      </c>
      <c r="M22" s="9">
        <f t="shared" si="0"/>
        <v>-1.1630000000000003</v>
      </c>
    </row>
    <row r="23" spans="1:13" x14ac:dyDescent="0.2">
      <c r="A23" s="6" t="s">
        <v>24</v>
      </c>
      <c r="B23" s="7"/>
      <c r="C23" s="8"/>
      <c r="D23" s="8"/>
      <c r="E23" s="8">
        <v>4.3470000000000004</v>
      </c>
      <c r="F23" s="8">
        <v>4.2629999999999999</v>
      </c>
      <c r="G23" s="8">
        <v>5.2839999999999998</v>
      </c>
      <c r="H23" s="8">
        <v>6.7830000000000004</v>
      </c>
      <c r="I23" s="8">
        <v>6.53</v>
      </c>
      <c r="J23" s="8">
        <v>6.3940000000000001</v>
      </c>
      <c r="K23" s="8">
        <v>5.859</v>
      </c>
      <c r="L23" s="8">
        <v>5.8170000000000002</v>
      </c>
      <c r="M23" s="8">
        <f t="shared" si="0"/>
        <v>-0.96600000000000019</v>
      </c>
    </row>
    <row r="24" spans="1:13" x14ac:dyDescent="0.2">
      <c r="A24" s="4" t="s">
        <v>25</v>
      </c>
      <c r="B24" s="5">
        <v>24.109000000000002</v>
      </c>
      <c r="C24" s="9">
        <v>13.967000000000001</v>
      </c>
      <c r="D24" s="9">
        <v>9.1240000000000006</v>
      </c>
      <c r="E24" s="9">
        <v>11.103</v>
      </c>
      <c r="F24" s="9">
        <v>9.5950000000000006</v>
      </c>
      <c r="G24" s="9">
        <v>9.1940000000000008</v>
      </c>
      <c r="H24" s="9">
        <v>9.077</v>
      </c>
      <c r="I24" s="9">
        <v>9.6549999999999994</v>
      </c>
      <c r="J24" s="9">
        <v>10.045999999999999</v>
      </c>
      <c r="K24" s="9">
        <v>9.75</v>
      </c>
      <c r="L24" s="9">
        <v>10.098000000000001</v>
      </c>
      <c r="M24" s="9">
        <f t="shared" si="0"/>
        <v>1.0210000000000008</v>
      </c>
    </row>
    <row r="25" spans="1:13" x14ac:dyDescent="0.2">
      <c r="A25" s="6" t="s">
        <v>26</v>
      </c>
      <c r="B25" s="7">
        <v>25.015999999999998</v>
      </c>
      <c r="C25" s="8">
        <v>15.08</v>
      </c>
      <c r="D25" s="8">
        <v>12.074</v>
      </c>
      <c r="E25" s="8">
        <v>8.3209999999999997</v>
      </c>
      <c r="F25" s="8">
        <v>7.9560000000000004</v>
      </c>
      <c r="G25" s="8">
        <v>7.6760000000000002</v>
      </c>
      <c r="H25" s="8">
        <v>7.16</v>
      </c>
      <c r="I25" s="8">
        <v>7.1239999999999997</v>
      </c>
      <c r="J25" s="8">
        <v>6.9420000000000002</v>
      </c>
      <c r="K25" s="8">
        <v>6.7169999999999996</v>
      </c>
      <c r="L25" s="8">
        <v>6.0250000000000004</v>
      </c>
      <c r="M25" s="8">
        <f t="shared" si="0"/>
        <v>-1.1349999999999998</v>
      </c>
    </row>
    <row r="26" spans="1:13" x14ac:dyDescent="0.2">
      <c r="A26" s="4" t="s">
        <v>27</v>
      </c>
      <c r="B26" s="5"/>
      <c r="C26" s="9">
        <v>47.308999999999997</v>
      </c>
      <c r="D26" s="9">
        <v>37.389000000000003</v>
      </c>
      <c r="E26" s="9">
        <v>20.727</v>
      </c>
      <c r="F26" s="9">
        <v>19.670999999999999</v>
      </c>
      <c r="G26" s="9">
        <v>15.891999999999999</v>
      </c>
      <c r="H26" s="9">
        <v>15.128</v>
      </c>
      <c r="I26" s="9">
        <v>12.151</v>
      </c>
      <c r="J26" s="9">
        <v>12.02</v>
      </c>
      <c r="K26" s="9">
        <v>11.765000000000001</v>
      </c>
      <c r="L26" s="9">
        <v>10.824999999999999</v>
      </c>
      <c r="M26" s="9">
        <f t="shared" si="0"/>
        <v>-4.3030000000000008</v>
      </c>
    </row>
    <row r="27" spans="1:13" x14ac:dyDescent="0.2">
      <c r="A27" s="6" t="s">
        <v>49</v>
      </c>
      <c r="B27" s="7"/>
      <c r="C27" s="8"/>
      <c r="D27" s="8"/>
      <c r="E27" s="8">
        <v>9.1359999999999992</v>
      </c>
      <c r="F27" s="8">
        <v>13.144</v>
      </c>
      <c r="G27" s="8">
        <v>13.218</v>
      </c>
      <c r="H27" s="8">
        <v>13.51</v>
      </c>
      <c r="I27" s="8">
        <v>12.887</v>
      </c>
      <c r="J27" s="8">
        <v>12.085000000000001</v>
      </c>
      <c r="K27" s="8">
        <v>11.992000000000001</v>
      </c>
      <c r="L27" s="8">
        <v>11.724</v>
      </c>
      <c r="M27" s="8">
        <f t="shared" si="0"/>
        <v>-1.7859999999999996</v>
      </c>
    </row>
    <row r="28" spans="1:13" x14ac:dyDescent="0.2">
      <c r="A28" s="4" t="s">
        <v>28</v>
      </c>
      <c r="B28" s="5">
        <v>11.105</v>
      </c>
      <c r="C28" s="9">
        <v>8.423</v>
      </c>
      <c r="D28" s="9">
        <v>11.311</v>
      </c>
      <c r="E28" s="9">
        <v>12.853</v>
      </c>
      <c r="F28" s="9">
        <v>12.616</v>
      </c>
      <c r="G28" s="9">
        <v>12.317</v>
      </c>
      <c r="H28" s="9">
        <v>9.7850000000000001</v>
      </c>
      <c r="I28" s="9">
        <v>9.8059999999999992</v>
      </c>
      <c r="J28" s="9">
        <v>9.4719999999999995</v>
      </c>
      <c r="K28" s="9">
        <v>8.7629999999999999</v>
      </c>
      <c r="L28" s="9">
        <v>8.6980000000000004</v>
      </c>
      <c r="M28" s="9">
        <f t="shared" si="0"/>
        <v>-1.0869999999999997</v>
      </c>
    </row>
    <row r="29" spans="1:13" x14ac:dyDescent="0.2">
      <c r="A29" s="6" t="s">
        <v>29</v>
      </c>
      <c r="B29" s="7"/>
      <c r="C29" s="8"/>
      <c r="D29" s="8">
        <v>48.558</v>
      </c>
      <c r="E29" s="8">
        <v>15.911</v>
      </c>
      <c r="F29" s="8">
        <v>14.487</v>
      </c>
      <c r="G29" s="8">
        <v>7.1070000000000002</v>
      </c>
      <c r="H29" s="8">
        <v>6.7080000000000002</v>
      </c>
      <c r="I29" s="8">
        <v>5.976</v>
      </c>
      <c r="J29" s="8">
        <v>6.45</v>
      </c>
      <c r="K29" s="8">
        <v>5.91</v>
      </c>
      <c r="L29" s="8">
        <v>7.1749999999999998</v>
      </c>
      <c r="M29" s="8">
        <f t="shared" si="0"/>
        <v>0.46699999999999964</v>
      </c>
    </row>
    <row r="30" spans="1:13" x14ac:dyDescent="0.2">
      <c r="A30" s="4" t="s">
        <v>30</v>
      </c>
      <c r="B30" s="5">
        <v>14.728999999999999</v>
      </c>
      <c r="C30" s="9">
        <v>8.1140000000000008</v>
      </c>
      <c r="D30" s="9">
        <v>7.2460000000000004</v>
      </c>
      <c r="E30" s="9">
        <v>9.44</v>
      </c>
      <c r="F30" s="9">
        <v>8.8360000000000003</v>
      </c>
      <c r="G30" s="9">
        <v>9.4779999999999998</v>
      </c>
      <c r="H30" s="9">
        <v>8.7240000000000002</v>
      </c>
      <c r="I30" s="9">
        <v>8.6519999999999992</v>
      </c>
      <c r="J30" s="9">
        <v>8.4909999999999997</v>
      </c>
      <c r="K30" s="9">
        <v>8.7439999999999998</v>
      </c>
      <c r="L30" s="9">
        <v>9.0440000000000005</v>
      </c>
      <c r="M30" s="9">
        <f t="shared" si="0"/>
        <v>0.32000000000000028</v>
      </c>
    </row>
    <row r="31" spans="1:13" x14ac:dyDescent="0.2">
      <c r="A31" s="6" t="s">
        <v>31</v>
      </c>
      <c r="B31" s="7">
        <v>18.530999999999999</v>
      </c>
      <c r="C31" s="8">
        <v>13.81</v>
      </c>
      <c r="D31" s="8">
        <v>11.667999999999999</v>
      </c>
      <c r="E31" s="8">
        <v>8.5630000000000006</v>
      </c>
      <c r="F31" s="8">
        <v>7.5490000000000004</v>
      </c>
      <c r="G31" s="8">
        <v>6.2149999999999999</v>
      </c>
      <c r="H31" s="8">
        <v>6.3620000000000001</v>
      </c>
      <c r="I31" s="8">
        <v>6.2880000000000003</v>
      </c>
      <c r="J31" s="8">
        <v>5.9740000000000002</v>
      </c>
      <c r="K31" s="8">
        <v>5.8310000000000004</v>
      </c>
      <c r="L31" s="8">
        <v>6.0359999999999996</v>
      </c>
      <c r="M31" s="8">
        <f t="shared" si="0"/>
        <v>-0.32600000000000051</v>
      </c>
    </row>
    <row r="32" spans="1:13" x14ac:dyDescent="0.2">
      <c r="A32" s="4" t="s">
        <v>32</v>
      </c>
      <c r="B32" s="5">
        <v>18.393999999999998</v>
      </c>
      <c r="C32" s="9">
        <v>16.108000000000001</v>
      </c>
      <c r="D32" s="9">
        <v>18.149999999999999</v>
      </c>
      <c r="E32" s="9">
        <v>15.535</v>
      </c>
      <c r="F32" s="9">
        <v>9.6489999999999991</v>
      </c>
      <c r="G32" s="9">
        <v>7.91</v>
      </c>
      <c r="H32" s="9">
        <v>7.6529999999999996</v>
      </c>
      <c r="I32" s="9">
        <v>7.1239999999999997</v>
      </c>
      <c r="J32" s="9">
        <v>6.8570000000000002</v>
      </c>
      <c r="K32" s="9">
        <v>7</v>
      </c>
      <c r="L32" s="9">
        <v>7.1269999999999998</v>
      </c>
      <c r="M32" s="9">
        <f t="shared" si="0"/>
        <v>-0.5259999999999998</v>
      </c>
    </row>
    <row r="33" spans="1:13" x14ac:dyDescent="0.2">
      <c r="A33" s="6" t="s">
        <v>33</v>
      </c>
      <c r="B33" s="7"/>
      <c r="C33" s="8"/>
      <c r="D33" s="8"/>
      <c r="E33" s="8">
        <v>19.28</v>
      </c>
      <c r="F33" s="8">
        <v>13.522</v>
      </c>
      <c r="G33" s="8">
        <v>13.613</v>
      </c>
      <c r="H33" s="8">
        <v>13.91</v>
      </c>
      <c r="I33" s="8">
        <v>13.433</v>
      </c>
      <c r="J33" s="8">
        <v>13.057</v>
      </c>
      <c r="K33" s="8">
        <v>13.177</v>
      </c>
      <c r="L33" s="8">
        <v>12.733000000000001</v>
      </c>
      <c r="M33" s="8">
        <f t="shared" si="0"/>
        <v>-1.1769999999999996</v>
      </c>
    </row>
    <row r="34" spans="1:13" x14ac:dyDescent="0.2">
      <c r="A34" s="4" t="s">
        <v>34</v>
      </c>
      <c r="B34" s="5">
        <v>44.006</v>
      </c>
      <c r="C34" s="9">
        <v>28.943999999999999</v>
      </c>
      <c r="D34" s="9">
        <v>29.677</v>
      </c>
      <c r="E34" s="9">
        <v>18.786000000000001</v>
      </c>
      <c r="F34" s="9">
        <v>14.794</v>
      </c>
      <c r="G34" s="9">
        <v>16.119</v>
      </c>
      <c r="H34" s="9">
        <v>14.11</v>
      </c>
      <c r="I34" s="9">
        <v>13.29</v>
      </c>
      <c r="J34" s="9">
        <v>12.943</v>
      </c>
      <c r="K34" s="9">
        <v>11.673999999999999</v>
      </c>
      <c r="L34" s="9">
        <v>11.551</v>
      </c>
      <c r="M34" s="9">
        <f t="shared" si="0"/>
        <v>-2.5589999999999993</v>
      </c>
    </row>
    <row r="35" spans="1:13" x14ac:dyDescent="0.2">
      <c r="A35" s="6" t="s">
        <v>35</v>
      </c>
      <c r="B35" s="7"/>
      <c r="C35" s="8"/>
      <c r="D35" s="8"/>
      <c r="E35" s="8">
        <v>12.629</v>
      </c>
      <c r="F35" s="8">
        <v>13.675000000000001</v>
      </c>
      <c r="G35" s="8">
        <v>11.949</v>
      </c>
      <c r="H35" s="8">
        <v>10.961</v>
      </c>
      <c r="I35" s="8">
        <v>10.541</v>
      </c>
      <c r="J35" s="8">
        <v>11.12</v>
      </c>
      <c r="K35" s="8">
        <v>10.531000000000001</v>
      </c>
      <c r="L35" s="8">
        <v>9.9280000000000008</v>
      </c>
      <c r="M35" s="8">
        <f t="shared" si="0"/>
        <v>-1.0329999999999995</v>
      </c>
    </row>
    <row r="36" spans="1:13" x14ac:dyDescent="0.2">
      <c r="A36" s="4" t="s">
        <v>36</v>
      </c>
      <c r="B36" s="5"/>
      <c r="C36" s="9"/>
      <c r="D36" s="9"/>
      <c r="E36" s="9">
        <v>8.4030000000000005</v>
      </c>
      <c r="F36" s="9">
        <v>12.141999999999999</v>
      </c>
      <c r="G36" s="9">
        <v>10.82</v>
      </c>
      <c r="H36" s="9">
        <v>13.84</v>
      </c>
      <c r="I36" s="9">
        <v>13.786</v>
      </c>
      <c r="J36" s="9">
        <v>14.805999999999999</v>
      </c>
      <c r="K36" s="9">
        <v>14.757</v>
      </c>
      <c r="L36" s="9">
        <v>14.646000000000001</v>
      </c>
      <c r="M36" s="9">
        <f t="shared" si="0"/>
        <v>0.80600000000000094</v>
      </c>
    </row>
    <row r="37" spans="1:13" x14ac:dyDescent="0.2">
      <c r="A37" s="6" t="s">
        <v>37</v>
      </c>
      <c r="B37" s="7">
        <v>18.423999999999999</v>
      </c>
      <c r="C37" s="8">
        <v>8.718</v>
      </c>
      <c r="D37" s="8">
        <v>12.837</v>
      </c>
      <c r="E37" s="8">
        <v>10.272</v>
      </c>
      <c r="F37" s="8">
        <v>9.59</v>
      </c>
      <c r="G37" s="8">
        <v>8.2639999999999993</v>
      </c>
      <c r="H37" s="8">
        <v>8.0220000000000002</v>
      </c>
      <c r="I37" s="8">
        <v>7.7910000000000004</v>
      </c>
      <c r="J37" s="8">
        <v>8.3109999999999999</v>
      </c>
      <c r="K37" s="8">
        <v>8.6880000000000006</v>
      </c>
      <c r="L37" s="8">
        <v>8.6679999999999993</v>
      </c>
      <c r="M37" s="8">
        <f t="shared" si="0"/>
        <v>0.64599999999999902</v>
      </c>
    </row>
    <row r="38" spans="1:13" x14ac:dyDescent="0.2">
      <c r="A38" s="4" t="s">
        <v>38</v>
      </c>
      <c r="B38" s="5">
        <v>19.151</v>
      </c>
      <c r="C38" s="9">
        <v>10.709</v>
      </c>
      <c r="D38" s="9">
        <v>11.566000000000001</v>
      </c>
      <c r="E38" s="9">
        <v>8.2789999999999999</v>
      </c>
      <c r="F38" s="9">
        <v>7.0119999999999996</v>
      </c>
      <c r="G38" s="9">
        <v>6.78</v>
      </c>
      <c r="H38" s="9">
        <v>6.7779999999999996</v>
      </c>
      <c r="I38" s="9">
        <v>6.5579999999999998</v>
      </c>
      <c r="J38" s="9">
        <v>6.6669999999999998</v>
      </c>
      <c r="K38" s="9">
        <v>6.3979999999999997</v>
      </c>
      <c r="L38" s="9">
        <v>6.056</v>
      </c>
      <c r="M38" s="9">
        <f t="shared" si="0"/>
        <v>-0.72199999999999953</v>
      </c>
    </row>
    <row r="39" spans="1:13" x14ac:dyDescent="0.2">
      <c r="A39" s="6" t="s">
        <v>39</v>
      </c>
      <c r="B39" s="7">
        <v>21.277999999999999</v>
      </c>
      <c r="C39" s="8">
        <v>11.916</v>
      </c>
      <c r="D39" s="8">
        <v>9.4939999999999998</v>
      </c>
      <c r="E39" s="8">
        <v>7.4</v>
      </c>
      <c r="F39" s="8">
        <v>6.6210000000000004</v>
      </c>
      <c r="G39" s="8">
        <v>6.7670000000000003</v>
      </c>
      <c r="H39" s="8">
        <v>6.976</v>
      </c>
      <c r="I39" s="8">
        <v>6.5149999999999997</v>
      </c>
      <c r="J39" s="8">
        <v>6.6219999999999999</v>
      </c>
      <c r="K39" s="8">
        <v>6.4080000000000004</v>
      </c>
      <c r="L39" s="8">
        <v>6.3159999999999998</v>
      </c>
      <c r="M39" s="8">
        <f t="shared" si="0"/>
        <v>-0.66000000000000014</v>
      </c>
    </row>
    <row r="40" spans="1:13" x14ac:dyDescent="0.2">
      <c r="A40" s="4" t="s">
        <v>40</v>
      </c>
      <c r="B40" s="5">
        <v>53.459000000000003</v>
      </c>
      <c r="C40" s="9">
        <v>40.942999999999998</v>
      </c>
      <c r="D40" s="9">
        <v>12.388999999999999</v>
      </c>
      <c r="E40" s="9">
        <v>6.0019999999999998</v>
      </c>
      <c r="F40" s="9">
        <v>16.376000000000001</v>
      </c>
      <c r="G40" s="9">
        <v>25.54</v>
      </c>
      <c r="H40" s="9">
        <v>24.088999999999999</v>
      </c>
      <c r="I40" s="9">
        <v>21.681000000000001</v>
      </c>
      <c r="J40" s="9">
        <v>22.385000000000002</v>
      </c>
      <c r="K40" s="9">
        <v>22.376999999999999</v>
      </c>
      <c r="L40" s="9">
        <v>22.032</v>
      </c>
      <c r="M40" s="9">
        <f t="shared" si="0"/>
        <v>-2.0569999999999986</v>
      </c>
    </row>
    <row r="41" spans="1:13" x14ac:dyDescent="0.2">
      <c r="A41" s="6" t="s">
        <v>41</v>
      </c>
      <c r="B41" s="7">
        <v>25.207999999999998</v>
      </c>
      <c r="C41" s="8">
        <v>14.824999999999999</v>
      </c>
      <c r="D41" s="8">
        <v>13.847</v>
      </c>
      <c r="E41" s="8">
        <v>14.483000000000001</v>
      </c>
      <c r="F41" s="8">
        <v>12.391999999999999</v>
      </c>
      <c r="G41" s="8">
        <v>10.519</v>
      </c>
      <c r="H41" s="8">
        <v>10.756</v>
      </c>
      <c r="I41" s="8">
        <v>10.763999999999999</v>
      </c>
      <c r="J41" s="8">
        <v>10.877000000000001</v>
      </c>
      <c r="K41" s="8">
        <v>10.763</v>
      </c>
      <c r="L41" s="8">
        <v>10.737</v>
      </c>
      <c r="M41" s="8">
        <f t="shared" si="0"/>
        <v>-1.9000000000000128E-2</v>
      </c>
    </row>
    <row r="42" spans="1:13" x14ac:dyDescent="0.2">
      <c r="A42" s="4" t="s">
        <v>42</v>
      </c>
      <c r="B42" s="5">
        <v>15.138</v>
      </c>
      <c r="C42" s="9">
        <v>10.035</v>
      </c>
      <c r="D42" s="9">
        <v>8.4039999999999999</v>
      </c>
      <c r="E42" s="9">
        <v>7.585</v>
      </c>
      <c r="F42" s="9">
        <v>6.2990000000000004</v>
      </c>
      <c r="G42" s="9">
        <v>6.6589999999999998</v>
      </c>
      <c r="H42" s="9">
        <v>7.0430000000000001</v>
      </c>
      <c r="I42" s="9">
        <v>7.1829999999999998</v>
      </c>
      <c r="J42" s="9">
        <v>7.1390000000000002</v>
      </c>
      <c r="K42" s="9">
        <v>6.8620000000000001</v>
      </c>
      <c r="L42" s="9">
        <v>6.8470000000000004</v>
      </c>
      <c r="M42" s="9">
        <f t="shared" si="0"/>
        <v>-0.19599999999999973</v>
      </c>
    </row>
    <row r="43" spans="1:13" x14ac:dyDescent="0.2">
      <c r="A43" s="15" t="s">
        <v>43</v>
      </c>
      <c r="B43" s="16"/>
      <c r="C43" s="15"/>
      <c r="D43" s="15"/>
      <c r="E43" s="15"/>
      <c r="F43" s="15"/>
      <c r="G43" s="15"/>
      <c r="H43" s="15"/>
      <c r="I43" s="15"/>
      <c r="J43" s="15"/>
    </row>
    <row r="44" spans="1:13" x14ac:dyDescent="0.2">
      <c r="A44" s="12" t="s">
        <v>44</v>
      </c>
      <c r="B44" s="13">
        <v>24.3</v>
      </c>
      <c r="C44" s="14">
        <v>17.7</v>
      </c>
      <c r="D44" s="14">
        <v>16.2</v>
      </c>
      <c r="E44" s="14">
        <v>12.6</v>
      </c>
      <c r="F44" s="14">
        <v>11.5</v>
      </c>
      <c r="G44" s="14">
        <v>11.1</v>
      </c>
      <c r="H44" s="14">
        <v>10.8</v>
      </c>
      <c r="I44" s="14">
        <v>10.7</v>
      </c>
      <c r="J44" s="14">
        <v>10.7</v>
      </c>
      <c r="K44" s="14">
        <v>9.8119999999999994</v>
      </c>
      <c r="L44" s="14">
        <v>9.5960000000000001</v>
      </c>
      <c r="M44" s="14">
        <f>L44-H44</f>
        <v>-1.2040000000000006</v>
      </c>
    </row>
    <row r="45" spans="1:13" ht="12.75" customHeight="1" x14ac:dyDescent="0.2">
      <c r="A45" s="18" t="s">
        <v>51</v>
      </c>
      <c r="B45" s="18"/>
      <c r="C45" s="18"/>
      <c r="D45" s="18"/>
      <c r="E45" s="18"/>
      <c r="F45" s="18"/>
      <c r="G45" s="18"/>
      <c r="H45" s="18"/>
      <c r="I45" s="18"/>
      <c r="J45" s="18"/>
      <c r="K45" s="18"/>
      <c r="L45" s="18"/>
      <c r="M45" s="18"/>
    </row>
    <row r="46" spans="1:13" x14ac:dyDescent="0.2">
      <c r="A46" s="11" t="s">
        <v>45</v>
      </c>
      <c r="B46" s="11"/>
      <c r="C46" s="11"/>
      <c r="D46" s="11"/>
      <c r="E46" s="11"/>
      <c r="F46" s="11"/>
      <c r="G46" s="11"/>
      <c r="H46" s="11"/>
      <c r="I46" s="11"/>
      <c r="J46" s="11"/>
      <c r="K46" s="11"/>
      <c r="L46" s="11"/>
      <c r="M46" s="11"/>
    </row>
    <row r="47" spans="1:13" ht="31.5" customHeight="1" x14ac:dyDescent="0.2">
      <c r="A47" s="18" t="s">
        <v>46</v>
      </c>
      <c r="B47" s="18"/>
      <c r="C47" s="18"/>
      <c r="D47" s="18"/>
      <c r="E47" s="18"/>
      <c r="F47" s="18"/>
      <c r="G47" s="18"/>
      <c r="H47" s="18"/>
      <c r="I47" s="18"/>
      <c r="J47" s="18"/>
      <c r="K47" s="18"/>
      <c r="L47" s="18"/>
      <c r="M47" s="18"/>
    </row>
    <row r="48" spans="1:13" ht="51.75" customHeight="1" x14ac:dyDescent="0.2">
      <c r="A48" s="19" t="s">
        <v>47</v>
      </c>
      <c r="B48" s="19"/>
      <c r="C48" s="19"/>
      <c r="D48" s="19"/>
      <c r="E48" s="19"/>
      <c r="F48" s="19"/>
      <c r="G48" s="19"/>
      <c r="H48" s="19"/>
      <c r="I48" s="19"/>
      <c r="J48" s="19"/>
      <c r="K48" s="19"/>
      <c r="L48" s="19"/>
      <c r="M48" s="19"/>
    </row>
  </sheetData>
  <mergeCells count="4">
    <mergeCell ref="A6:M6"/>
    <mergeCell ref="A45:M45"/>
    <mergeCell ref="A47:M47"/>
    <mergeCell ref="A48:M48"/>
  </mergeCells>
  <hyperlinks>
    <hyperlink ref="A1" r:id="rId1" display="http://dx.doi.org/10.1787/ctt-2016-en"/>
    <hyperlink ref="A4" r:id="rId2"/>
  </hyperlinks>
  <pageMargins left="0.7" right="0.7" top="0.75" bottom="0.75" header="0.3" footer="0.3"/>
  <pageSetup paperSize="9" scale="7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cp:lastPrinted>2016-09-07T07:34:55Z</cp:lastPrinted>
  <dcterms:created xsi:type="dcterms:W3CDTF">2014-10-16T08:06:02Z</dcterms:created>
  <dcterms:modified xsi:type="dcterms:W3CDTF">2016-10-04T15:04:27Z</dcterms:modified>
</cp:coreProperties>
</file>