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720" windowWidth="16050" windowHeight="9960" activeTab="0"/>
  </bookViews>
  <sheets>
    <sheet name="GDP Approaches, 1991-2012" sheetId="1" r:id="rId1"/>
    <sheet name="DotStat Data" sheetId="2" r:id="rId2"/>
  </sheets>
  <definedNames/>
  <calcPr fullCalcOnLoad="1"/>
</workbook>
</file>

<file path=xl/sharedStrings.xml><?xml version="1.0" encoding="utf-8"?>
<sst xmlns="http://schemas.openxmlformats.org/spreadsheetml/2006/main" count="83" uniqueCount="58">
  <si>
    <t>Germany</t>
  </si>
  <si>
    <t>Time</t>
  </si>
  <si>
    <t>2000</t>
  </si>
  <si>
    <t>2001</t>
  </si>
  <si>
    <t>2002</t>
  </si>
  <si>
    <t>2003</t>
  </si>
  <si>
    <t>2004</t>
  </si>
  <si>
    <t>2005</t>
  </si>
  <si>
    <t>2006</t>
  </si>
  <si>
    <t>2007</t>
  </si>
  <si>
    <t>2008</t>
  </si>
  <si>
    <t>2009</t>
  </si>
  <si>
    <t>2010</t>
  </si>
  <si>
    <t>2011</t>
  </si>
  <si>
    <t>2012</t>
  </si>
  <si>
    <t/>
  </si>
  <si>
    <t>B1_GA: Gross domestic product (output approach)</t>
  </si>
  <si>
    <t xml:space="preserve">  B1G_P119: Gross value added at basic prices, excluding FISIM</t>
  </si>
  <si>
    <t>B1_GE: Gross domestic product (expenditure approach)</t>
  </si>
  <si>
    <t xml:space="preserve">  P3: Final consumption expenditure</t>
  </si>
  <si>
    <t>B1_GI: Gross domestic product (income approach)</t>
  </si>
  <si>
    <t xml:space="preserve">  D1: Compensation of employees</t>
  </si>
  <si>
    <t>1991</t>
  </si>
  <si>
    <t>1992</t>
  </si>
  <si>
    <t>1993</t>
  </si>
  <si>
    <t>1994</t>
  </si>
  <si>
    <t>1995</t>
  </si>
  <si>
    <t>1996</t>
  </si>
  <si>
    <t>1997</t>
  </si>
  <si>
    <t>1998</t>
  </si>
  <si>
    <t>1999</t>
  </si>
  <si>
    <t xml:space="preserve">  + D21_D31: Taxes less subsidies on products</t>
  </si>
  <si>
    <t xml:space="preserve"> + P5: Gross capital formation</t>
  </si>
  <si>
    <t xml:space="preserve"> + P6: Exports of goods and services</t>
  </si>
  <si>
    <t xml:space="preserve">  - P7: Imports of goods and services</t>
  </si>
  <si>
    <t xml:space="preserve">  + D2_D3: Taxes less subsidies on production and imports</t>
  </si>
  <si>
    <t xml:space="preserve">  + B2G_B3G: Gross operating surplus and gross mixed income</t>
  </si>
  <si>
    <t>Chapter 1</t>
  </si>
  <si>
    <t>Date</t>
  </si>
  <si>
    <t>DEU.A.B1_GA.C</t>
  </si>
  <si>
    <t>DEU.A.B1G_P119.C</t>
  </si>
  <si>
    <t>DEU.A.D21_D31.C</t>
  </si>
  <si>
    <t>DEU.A.B1_GE.C</t>
  </si>
  <si>
    <t>DEU.A.P3.C</t>
  </si>
  <si>
    <t>DEU.A.P5.C</t>
  </si>
  <si>
    <t>DEU.A.P6.C</t>
  </si>
  <si>
    <t>DEU.A.P7.C</t>
  </si>
  <si>
    <t>DEU.A.B1_GI.C</t>
  </si>
  <si>
    <t>DEU.A.B2G_B3G.C</t>
  </si>
  <si>
    <t>DEU.A.D2_D3.C</t>
  </si>
  <si>
    <t>DEU.A.D1.C</t>
  </si>
  <si>
    <t>National currency, current prices, millions</t>
  </si>
  <si>
    <t>OECD (2013): OECD National Accounts Statistics (database): Main Aggregates: Gross Domestic Product</t>
  </si>
  <si>
    <t xml:space="preserve">Table 1.5: The thee approaches to GDP </t>
  </si>
  <si>
    <t>Understanding National Accounts: Second Edition - © OECD 2014</t>
  </si>
  <si>
    <t>Table 1.5 The three approaches to GDP</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</si>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</sst>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0"/>
    <numFmt numFmtId="165" formatCode="#\ ###\ ###,\ "/>
    <numFmt numFmtId="166" formatCode="yyyy"/>
  </numFmts>
  <fonts count="44">
    <font>
      <sz val="1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name val="Arial"/>
      <family val="2"/>
    </font>
    <font>
      <b/>
      <sz val="8"/>
      <name val="Arial"/>
      <family val="2"/>
    </font>
    <font>
      <i/>
      <sz val="8"/>
      <name val="Arial"/>
      <family val="2"/>
    </font>
    <font>
      <b/>
      <sz val="8"/>
      <color indexed="56"/>
      <name val="Verdana"/>
      <family val="2"/>
    </font>
    <font>
      <sz val="8"/>
      <color indexed="56"/>
      <name val="Verdana"/>
      <family val="2"/>
    </font>
    <font>
      <b/>
      <sz val="8"/>
      <color indexed="60"/>
      <name val="Verdana"/>
      <family val="2"/>
    </font>
    <font>
      <sz val="7"/>
      <name val="Verdana"/>
      <family val="2"/>
    </font>
    <font>
      <u val="single"/>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22"/>
      </left>
      <right style="thin">
        <color indexed="22"/>
      </right>
      <top style="thin">
        <color indexed="22"/>
      </top>
      <bottom style="thin">
        <color indexed="2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6"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1">
    <xf numFmtId="0" fontId="0" fillId="0" borderId="0" xfId="0" applyAlignment="1">
      <alignment/>
    </xf>
    <xf numFmtId="164" fontId="18" fillId="0" borderId="0" xfId="0" applyNumberFormat="1" applyFont="1" applyAlignment="1">
      <alignment/>
    </xf>
    <xf numFmtId="164" fontId="19" fillId="0" borderId="0" xfId="0" applyNumberFormat="1" applyFont="1" applyAlignment="1">
      <alignment/>
    </xf>
    <xf numFmtId="164" fontId="19" fillId="0" borderId="0" xfId="0" applyNumberFormat="1" applyFont="1" applyAlignment="1">
      <alignment horizontal="right"/>
    </xf>
    <xf numFmtId="165" fontId="18" fillId="0" borderId="0" xfId="0" applyNumberFormat="1" applyFont="1" applyAlignment="1">
      <alignment/>
    </xf>
    <xf numFmtId="164" fontId="18" fillId="0" borderId="0" xfId="0" applyNumberFormat="1" applyFont="1" applyAlignment="1">
      <alignment/>
    </xf>
    <xf numFmtId="164" fontId="18" fillId="0" borderId="0" xfId="0" applyNumberFormat="1" applyFont="1" applyAlignment="1">
      <alignment/>
    </xf>
    <xf numFmtId="164" fontId="20" fillId="0" borderId="0" xfId="0" applyNumberFormat="1" applyFont="1" applyAlignment="1">
      <alignment/>
    </xf>
    <xf numFmtId="164" fontId="18" fillId="0" borderId="0" xfId="0" applyNumberFormat="1" applyFont="1" applyAlignment="1">
      <alignment/>
    </xf>
    <xf numFmtId="164" fontId="18" fillId="0" borderId="0" xfId="0" applyNumberFormat="1" applyFont="1" applyAlignment="1">
      <alignment/>
    </xf>
    <xf numFmtId="0" fontId="21" fillId="33" borderId="10" xfId="0" applyFont="1" applyFill="1" applyBorder="1" applyAlignment="1">
      <alignment/>
    </xf>
    <xf numFmtId="166" fontId="22" fillId="33" borderId="10" xfId="0" applyNumberFormat="1" applyFont="1" applyFill="1" applyBorder="1" applyAlignment="1">
      <alignment/>
    </xf>
    <xf numFmtId="0" fontId="23" fillId="34" borderId="10" xfId="0" applyFont="1" applyFill="1" applyBorder="1" applyAlignment="1">
      <alignment/>
    </xf>
    <xf numFmtId="0" fontId="18" fillId="0" borderId="10" xfId="0" applyFont="1" applyFill="1" applyBorder="1" applyAlignment="1">
      <alignment/>
    </xf>
    <xf numFmtId="0" fontId="18" fillId="35" borderId="10" xfId="0" applyFont="1" applyFill="1" applyBorder="1" applyAlignment="1">
      <alignment/>
    </xf>
    <xf numFmtId="164" fontId="24" fillId="0" borderId="0" xfId="0" applyNumberFormat="1" applyFont="1" applyAlignment="1">
      <alignment/>
    </xf>
    <xf numFmtId="164" fontId="18" fillId="0" borderId="0" xfId="0" applyNumberFormat="1" applyFont="1" applyAlignment="1">
      <alignment/>
    </xf>
    <xf numFmtId="164" fontId="0" fillId="0" borderId="0" xfId="0" applyNumberFormat="1" applyFont="1" applyAlignment="1">
      <alignment/>
    </xf>
    <xf numFmtId="164" fontId="36" fillId="0" borderId="0" xfId="52" applyNumberFormat="1" applyAlignment="1">
      <alignment/>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3"/>
  <sheetViews>
    <sheetView tabSelected="1" zoomScalePageLayoutView="0" workbookViewId="0" topLeftCell="A1">
      <selection activeCell="A3" sqref="A3"/>
    </sheetView>
  </sheetViews>
  <sheetFormatPr defaultColWidth="9.140625" defaultRowHeight="12.75" customHeight="1"/>
  <cols>
    <col min="1" max="1" width="44.8515625" style="1" customWidth="1"/>
    <col min="2" max="23" width="8.00390625" style="1" customWidth="1"/>
    <col min="24" max="16384" width="9.140625" style="1" customWidth="1"/>
  </cols>
  <sheetData>
    <row r="1" s="17" customFormat="1" ht="12.75" customHeight="1">
      <c r="A1" s="18" t="s">
        <v>54</v>
      </c>
    </row>
    <row r="2" spans="1:2" s="17" customFormat="1" ht="12.75" customHeight="1">
      <c r="A2" s="17">
        <v>1</v>
      </c>
      <c r="B2" s="17" t="s">
        <v>55</v>
      </c>
    </row>
    <row r="3" s="17" customFormat="1" ht="12.75" customHeight="1">
      <c r="A3" s="17" t="s">
        <v>56</v>
      </c>
    </row>
    <row r="4" s="17" customFormat="1" ht="12.75" customHeight="1">
      <c r="A4" s="17" t="s">
        <v>57</v>
      </c>
    </row>
    <row r="5" s="17" customFormat="1" ht="12.75" customHeight="1"/>
    <row r="6" ht="12.75" customHeight="1">
      <c r="A6" s="2" t="s">
        <v>37</v>
      </c>
    </row>
    <row r="7" ht="12.75" customHeight="1">
      <c r="A7" s="2" t="s">
        <v>53</v>
      </c>
    </row>
    <row r="8" spans="2:14" ht="12.75" customHeight="1">
      <c r="B8" s="16"/>
      <c r="C8" s="16"/>
      <c r="D8" s="16"/>
      <c r="E8" s="16"/>
      <c r="F8" s="16"/>
      <c r="G8" s="16"/>
      <c r="H8" s="16"/>
      <c r="I8" s="16"/>
      <c r="J8" s="16"/>
      <c r="K8" s="16"/>
      <c r="L8" s="16"/>
      <c r="M8" s="16"/>
      <c r="N8" s="16"/>
    </row>
    <row r="9" spans="1:14" ht="12.75" customHeight="1">
      <c r="A9" s="1" t="s">
        <v>0</v>
      </c>
      <c r="B9" s="16"/>
      <c r="C9" s="16"/>
      <c r="D9" s="16"/>
      <c r="E9" s="16"/>
      <c r="F9" s="16"/>
      <c r="G9" s="16"/>
      <c r="H9" s="16"/>
      <c r="I9" s="16"/>
      <c r="J9" s="16"/>
      <c r="K9" s="16"/>
      <c r="L9" s="16"/>
      <c r="M9" s="16"/>
      <c r="N9" s="16"/>
    </row>
    <row r="10" spans="1:14" ht="12.75" customHeight="1">
      <c r="A10" s="7" t="s">
        <v>51</v>
      </c>
      <c r="B10" s="16"/>
      <c r="C10" s="16"/>
      <c r="D10" s="16"/>
      <c r="E10" s="16"/>
      <c r="F10" s="16"/>
      <c r="G10" s="16"/>
      <c r="H10" s="16"/>
      <c r="I10" s="16"/>
      <c r="J10" s="16"/>
      <c r="K10" s="16"/>
      <c r="L10" s="16"/>
      <c r="M10" s="16"/>
      <c r="N10" s="16"/>
    </row>
    <row r="11" spans="1:23" s="2" customFormat="1" ht="12.75" customHeight="1">
      <c r="A11" s="3" t="s">
        <v>1</v>
      </c>
      <c r="B11" s="5" t="s">
        <v>22</v>
      </c>
      <c r="C11" s="5" t="s">
        <v>23</v>
      </c>
      <c r="D11" s="5" t="s">
        <v>24</v>
      </c>
      <c r="E11" s="5" t="s">
        <v>25</v>
      </c>
      <c r="F11" s="5" t="s">
        <v>26</v>
      </c>
      <c r="G11" s="5" t="s">
        <v>27</v>
      </c>
      <c r="H11" s="5" t="s">
        <v>28</v>
      </c>
      <c r="I11" s="5" t="s">
        <v>29</v>
      </c>
      <c r="J11" s="5" t="s">
        <v>30</v>
      </c>
      <c r="K11" s="5" t="s">
        <v>2</v>
      </c>
      <c r="L11" s="5" t="s">
        <v>3</v>
      </c>
      <c r="M11" s="5" t="s">
        <v>4</v>
      </c>
      <c r="N11" s="5" t="s">
        <v>5</v>
      </c>
      <c r="O11" s="5" t="s">
        <v>6</v>
      </c>
      <c r="P11" s="5" t="s">
        <v>7</v>
      </c>
      <c r="Q11" s="5" t="s">
        <v>8</v>
      </c>
      <c r="R11" s="5" t="s">
        <v>9</v>
      </c>
      <c r="S11" s="5" t="s">
        <v>10</v>
      </c>
      <c r="T11" s="5" t="s">
        <v>11</v>
      </c>
      <c r="U11" s="5" t="s">
        <v>12</v>
      </c>
      <c r="V11" s="5" t="s">
        <v>13</v>
      </c>
      <c r="W11" s="5" t="s">
        <v>14</v>
      </c>
    </row>
    <row r="12" spans="1:23" ht="12.75" customHeight="1">
      <c r="A12" s="2"/>
      <c r="B12" s="5" t="s">
        <v>15</v>
      </c>
      <c r="C12" s="5" t="s">
        <v>15</v>
      </c>
      <c r="D12" s="5" t="s">
        <v>15</v>
      </c>
      <c r="E12" s="5" t="s">
        <v>15</v>
      </c>
      <c r="F12" s="5" t="s">
        <v>15</v>
      </c>
      <c r="G12" s="5" t="s">
        <v>15</v>
      </c>
      <c r="H12" s="5" t="s">
        <v>15</v>
      </c>
      <c r="I12" s="5" t="s">
        <v>15</v>
      </c>
      <c r="J12" s="5" t="s">
        <v>15</v>
      </c>
      <c r="K12" s="5" t="s">
        <v>15</v>
      </c>
      <c r="L12" s="5" t="s">
        <v>15</v>
      </c>
      <c r="M12" s="5" t="s">
        <v>15</v>
      </c>
      <c r="N12" s="5" t="s">
        <v>15</v>
      </c>
      <c r="O12" s="5" t="s">
        <v>15</v>
      </c>
      <c r="P12" s="5" t="s">
        <v>15</v>
      </c>
      <c r="Q12" s="5" t="s">
        <v>15</v>
      </c>
      <c r="R12" s="5" t="s">
        <v>15</v>
      </c>
      <c r="S12" s="5" t="s">
        <v>15</v>
      </c>
      <c r="T12" s="5" t="s">
        <v>15</v>
      </c>
      <c r="U12" s="5" t="s">
        <v>15</v>
      </c>
      <c r="V12" s="5" t="s">
        <v>15</v>
      </c>
      <c r="W12" s="5" t="s">
        <v>15</v>
      </c>
    </row>
    <row r="13" spans="1:23" ht="12.75" customHeight="1">
      <c r="A13" s="2" t="s">
        <v>16</v>
      </c>
      <c r="B13" s="5">
        <f>'DotStat Data'!C7</f>
        <v>1534600</v>
      </c>
      <c r="C13" s="9">
        <f>'DotStat Data'!D7</f>
        <v>1648400</v>
      </c>
      <c r="D13" s="9">
        <f>'DotStat Data'!E7</f>
        <v>1696900</v>
      </c>
      <c r="E13" s="9">
        <f>'DotStat Data'!F7</f>
        <v>1782200</v>
      </c>
      <c r="F13" s="9">
        <f>'DotStat Data'!G7</f>
        <v>1848500</v>
      </c>
      <c r="G13" s="9">
        <f>'DotStat Data'!H7</f>
        <v>1875000</v>
      </c>
      <c r="H13" s="9">
        <f>'DotStat Data'!I7</f>
        <v>1912600</v>
      </c>
      <c r="I13" s="9">
        <f>'DotStat Data'!J7</f>
        <v>1959700</v>
      </c>
      <c r="J13" s="9">
        <f>'DotStat Data'!K7</f>
        <v>2000200</v>
      </c>
      <c r="K13" s="9">
        <f>'DotStat Data'!L7</f>
        <v>2047500</v>
      </c>
      <c r="L13" s="9">
        <f>'DotStat Data'!M7</f>
        <v>2101900</v>
      </c>
      <c r="M13" s="9">
        <f>'DotStat Data'!N7</f>
        <v>2132200</v>
      </c>
      <c r="N13" s="9">
        <f>'DotStat Data'!O7</f>
        <v>2147500</v>
      </c>
      <c r="O13" s="9">
        <f>'DotStat Data'!P7</f>
        <v>2195700</v>
      </c>
      <c r="P13" s="9">
        <f>'DotStat Data'!Q7</f>
        <v>2224400</v>
      </c>
      <c r="Q13" s="9">
        <f>'DotStat Data'!R7</f>
        <v>2313900</v>
      </c>
      <c r="R13" s="9">
        <f>'DotStat Data'!S7</f>
        <v>2428500</v>
      </c>
      <c r="S13" s="9">
        <f>'DotStat Data'!T7</f>
        <v>2473800</v>
      </c>
      <c r="T13" s="9">
        <f>'DotStat Data'!U7</f>
        <v>2374200</v>
      </c>
      <c r="U13" s="9">
        <f>'DotStat Data'!V7</f>
        <v>2495000</v>
      </c>
      <c r="V13" s="9">
        <f>'DotStat Data'!W7</f>
        <v>2609900</v>
      </c>
      <c r="W13" s="9">
        <f>'DotStat Data'!X7</f>
        <v>2666400</v>
      </c>
    </row>
    <row r="14" spans="1:23" ht="12.75" customHeight="1">
      <c r="A14" s="5" t="s">
        <v>17</v>
      </c>
      <c r="B14" s="9">
        <f>'DotStat Data'!C8</f>
        <v>1393400</v>
      </c>
      <c r="C14" s="9">
        <f>'DotStat Data'!D8</f>
        <v>1495180</v>
      </c>
      <c r="D14" s="9">
        <f>'DotStat Data'!E8</f>
        <v>1535990</v>
      </c>
      <c r="E14" s="9">
        <f>'DotStat Data'!F8</f>
        <v>1605920</v>
      </c>
      <c r="F14" s="9">
        <f>'DotStat Data'!G8</f>
        <v>1671950</v>
      </c>
      <c r="G14" s="9">
        <f>'DotStat Data'!H8</f>
        <v>1696940</v>
      </c>
      <c r="H14" s="9">
        <f>'DotStat Data'!I8</f>
        <v>1732080</v>
      </c>
      <c r="I14" s="9">
        <f>'DotStat Data'!J8</f>
        <v>1772580</v>
      </c>
      <c r="J14" s="9">
        <f>'DotStat Data'!K8</f>
        <v>1798720</v>
      </c>
      <c r="K14" s="9">
        <f>'DotStat Data'!L8</f>
        <v>1841480</v>
      </c>
      <c r="L14" s="9">
        <f>'DotStat Data'!M8</f>
        <v>1893350</v>
      </c>
      <c r="M14" s="9">
        <f>'DotStat Data'!N8</f>
        <v>1922470</v>
      </c>
      <c r="N14" s="9">
        <f>'DotStat Data'!O8</f>
        <v>1933440</v>
      </c>
      <c r="O14" s="9">
        <f>'DotStat Data'!P8</f>
        <v>1983540</v>
      </c>
      <c r="P14" s="9">
        <f>'DotStat Data'!Q8</f>
        <v>2006360</v>
      </c>
      <c r="Q14" s="9">
        <f>'DotStat Data'!R8</f>
        <v>2086280</v>
      </c>
      <c r="R14" s="9">
        <f>'DotStat Data'!S8</f>
        <v>2176990</v>
      </c>
      <c r="S14" s="9">
        <f>'DotStat Data'!T8</f>
        <v>2217000</v>
      </c>
      <c r="T14" s="9">
        <f>'DotStat Data'!U8</f>
        <v>2117050</v>
      </c>
      <c r="U14" s="9">
        <f>'DotStat Data'!V8</f>
        <v>2235160</v>
      </c>
      <c r="V14" s="9">
        <f>'DotStat Data'!W8</f>
        <v>2334890</v>
      </c>
      <c r="W14" s="9">
        <f>'DotStat Data'!X8</f>
        <v>2386790</v>
      </c>
    </row>
    <row r="15" spans="1:23" ht="12.75" customHeight="1">
      <c r="A15" s="5" t="s">
        <v>31</v>
      </c>
      <c r="B15" s="9">
        <f>'DotStat Data'!C9</f>
        <v>141200</v>
      </c>
      <c r="C15" s="9">
        <f>'DotStat Data'!D9</f>
        <v>153220</v>
      </c>
      <c r="D15" s="9">
        <f>'DotStat Data'!E9</f>
        <v>160910</v>
      </c>
      <c r="E15" s="9">
        <f>'DotStat Data'!F9</f>
        <v>176280</v>
      </c>
      <c r="F15" s="9">
        <f>'DotStat Data'!G9</f>
        <v>176550</v>
      </c>
      <c r="G15" s="9">
        <f>'DotStat Data'!H9</f>
        <v>178060</v>
      </c>
      <c r="H15" s="9">
        <f>'DotStat Data'!I9</f>
        <v>180520</v>
      </c>
      <c r="I15" s="9">
        <f>'DotStat Data'!J9</f>
        <v>187120</v>
      </c>
      <c r="J15" s="9">
        <f>'DotStat Data'!K9</f>
        <v>201480</v>
      </c>
      <c r="K15" s="9">
        <f>'DotStat Data'!L9</f>
        <v>206020</v>
      </c>
      <c r="L15" s="9">
        <f>'DotStat Data'!M9</f>
        <v>208550</v>
      </c>
      <c r="M15" s="9">
        <f>'DotStat Data'!N9</f>
        <v>209730</v>
      </c>
      <c r="N15" s="9">
        <f>'DotStat Data'!O9</f>
        <v>214060</v>
      </c>
      <c r="O15" s="9">
        <f>'DotStat Data'!P9</f>
        <v>212160</v>
      </c>
      <c r="P15" s="9">
        <f>'DotStat Data'!Q9</f>
        <v>218040</v>
      </c>
      <c r="Q15" s="9">
        <f>'DotStat Data'!R9</f>
        <v>227620</v>
      </c>
      <c r="R15" s="9">
        <f>'DotStat Data'!S9</f>
        <v>251510</v>
      </c>
      <c r="S15" s="9">
        <f>'DotStat Data'!T9</f>
        <v>256800</v>
      </c>
      <c r="T15" s="9">
        <f>'DotStat Data'!U9</f>
        <v>257150</v>
      </c>
      <c r="U15" s="9">
        <f>'DotStat Data'!V9</f>
        <v>259840</v>
      </c>
      <c r="V15" s="9">
        <f>'DotStat Data'!W9</f>
        <v>275010</v>
      </c>
      <c r="W15" s="9">
        <f>'DotStat Data'!X9</f>
        <v>279610</v>
      </c>
    </row>
    <row r="16" spans="1:23" ht="12.75" customHeight="1">
      <c r="A16" s="2" t="s">
        <v>18</v>
      </c>
      <c r="B16" s="9">
        <f>'DotStat Data'!C10</f>
        <v>1534600</v>
      </c>
      <c r="C16" s="9">
        <f>'DotStat Data'!D10</f>
        <v>1648400</v>
      </c>
      <c r="D16" s="9">
        <f>'DotStat Data'!E10</f>
        <v>1696900</v>
      </c>
      <c r="E16" s="9">
        <f>'DotStat Data'!F10</f>
        <v>1782200</v>
      </c>
      <c r="F16" s="9">
        <f>'DotStat Data'!G10</f>
        <v>1848500</v>
      </c>
      <c r="G16" s="9">
        <f>'DotStat Data'!H10</f>
        <v>1875000</v>
      </c>
      <c r="H16" s="9">
        <f>'DotStat Data'!I10</f>
        <v>1912600</v>
      </c>
      <c r="I16" s="9">
        <f>'DotStat Data'!J10</f>
        <v>1959700</v>
      </c>
      <c r="J16" s="9">
        <f>'DotStat Data'!K10</f>
        <v>2000200</v>
      </c>
      <c r="K16" s="9">
        <f>'DotStat Data'!L10</f>
        <v>2047500</v>
      </c>
      <c r="L16" s="9">
        <f>'DotStat Data'!M10</f>
        <v>2101900</v>
      </c>
      <c r="M16" s="9">
        <f>'DotStat Data'!N10</f>
        <v>2132200</v>
      </c>
      <c r="N16" s="9">
        <f>'DotStat Data'!O10</f>
        <v>2147500</v>
      </c>
      <c r="O16" s="9">
        <f>'DotStat Data'!P10</f>
        <v>2195700</v>
      </c>
      <c r="P16" s="9">
        <f>'DotStat Data'!Q10</f>
        <v>2224400</v>
      </c>
      <c r="Q16" s="9">
        <f>'DotStat Data'!R10</f>
        <v>2313900</v>
      </c>
      <c r="R16" s="9">
        <f>'DotStat Data'!S10</f>
        <v>2428500</v>
      </c>
      <c r="S16" s="9">
        <f>'DotStat Data'!T10</f>
        <v>2473800</v>
      </c>
      <c r="T16" s="9">
        <f>'DotStat Data'!U10</f>
        <v>2374200</v>
      </c>
      <c r="U16" s="9">
        <f>'DotStat Data'!V10</f>
        <v>2495000</v>
      </c>
      <c r="V16" s="9">
        <f>'DotStat Data'!W10</f>
        <v>2609900</v>
      </c>
      <c r="W16" s="9">
        <f>'DotStat Data'!X10</f>
        <v>2666400</v>
      </c>
    </row>
    <row r="17" spans="1:23" ht="12.75" customHeight="1">
      <c r="A17" s="1" t="s">
        <v>19</v>
      </c>
      <c r="B17" s="9">
        <f>'DotStat Data'!C11</f>
        <v>1171490</v>
      </c>
      <c r="C17" s="9">
        <f>'DotStat Data'!D11</f>
        <v>1267890</v>
      </c>
      <c r="D17" s="9">
        <f>'DotStat Data'!E11</f>
        <v>1317880</v>
      </c>
      <c r="E17" s="9">
        <f>'DotStat Data'!F11</f>
        <v>1375980</v>
      </c>
      <c r="F17" s="9">
        <f>'DotStat Data'!G11</f>
        <v>1424600</v>
      </c>
      <c r="G17" s="9">
        <f>'DotStat Data'!H11</f>
        <v>1458030</v>
      </c>
      <c r="H17" s="9">
        <f>'DotStat Data'!I11</f>
        <v>1479950</v>
      </c>
      <c r="I17" s="9">
        <f>'DotStat Data'!J11</f>
        <v>1504630</v>
      </c>
      <c r="J17" s="9">
        <f>'DotStat Data'!K11</f>
        <v>1546640</v>
      </c>
      <c r="K17" s="9">
        <f>'DotStat Data'!L11</f>
        <v>1584610</v>
      </c>
      <c r="L17" s="9">
        <f>'DotStat Data'!M11</f>
        <v>1632570</v>
      </c>
      <c r="M17" s="9">
        <f>'DotStat Data'!N11</f>
        <v>1650960</v>
      </c>
      <c r="N17" s="9">
        <f>'DotStat Data'!O11</f>
        <v>1679960</v>
      </c>
      <c r="O17" s="9">
        <f>'DotStat Data'!P11</f>
        <v>1697810</v>
      </c>
      <c r="P17" s="9">
        <f>'DotStat Data'!Q11</f>
        <v>1724280</v>
      </c>
      <c r="Q17" s="9">
        <f>'DotStat Data'!R11</f>
        <v>1764230</v>
      </c>
      <c r="R17" s="9">
        <f>'DotStat Data'!S11</f>
        <v>1790770</v>
      </c>
      <c r="S17" s="9">
        <f>'DotStat Data'!T11</f>
        <v>1841540</v>
      </c>
      <c r="T17" s="9">
        <f>'DotStat Data'!U11</f>
        <v>1867860</v>
      </c>
      <c r="U17" s="9">
        <f>'DotStat Data'!V11</f>
        <v>1922270</v>
      </c>
      <c r="V17" s="9">
        <f>'DotStat Data'!W11</f>
        <v>1997930</v>
      </c>
      <c r="W17" s="9">
        <f>'DotStat Data'!X11</f>
        <v>2048220</v>
      </c>
    </row>
    <row r="18" spans="1:23" ht="12.75" customHeight="1">
      <c r="A18" s="5" t="s">
        <v>32</v>
      </c>
      <c r="B18" s="9">
        <f>'DotStat Data'!C12</f>
        <v>368910</v>
      </c>
      <c r="C18" s="9">
        <f>'DotStat Data'!D12</f>
        <v>387180</v>
      </c>
      <c r="D18" s="9">
        <f>'DotStat Data'!E12</f>
        <v>376080</v>
      </c>
      <c r="E18" s="9">
        <f>'DotStat Data'!F12</f>
        <v>400260</v>
      </c>
      <c r="F18" s="9">
        <f>'DotStat Data'!G12</f>
        <v>412910</v>
      </c>
      <c r="G18" s="9">
        <f>'DotStat Data'!H12</f>
        <v>398960</v>
      </c>
      <c r="H18" s="9">
        <f>'DotStat Data'!I12</f>
        <v>407980</v>
      </c>
      <c r="I18" s="9">
        <f>'DotStat Data'!J12</f>
        <v>428140</v>
      </c>
      <c r="J18" s="9">
        <f>'DotStat Data'!K12</f>
        <v>435980</v>
      </c>
      <c r="K18" s="9">
        <f>'DotStat Data'!L12</f>
        <v>456590</v>
      </c>
      <c r="L18" s="9">
        <f>'DotStat Data'!M12</f>
        <v>427650</v>
      </c>
      <c r="M18" s="9">
        <f>'DotStat Data'!N12</f>
        <v>385340</v>
      </c>
      <c r="N18" s="9">
        <f>'DotStat Data'!O12</f>
        <v>383390</v>
      </c>
      <c r="O18" s="9">
        <f>'DotStat Data'!P12</f>
        <v>387120</v>
      </c>
      <c r="P18" s="9">
        <f>'DotStat Data'!Q12</f>
        <v>384130</v>
      </c>
      <c r="Q18" s="9">
        <f>'DotStat Data'!R12</f>
        <v>419620</v>
      </c>
      <c r="R18" s="9">
        <f>'DotStat Data'!S12</f>
        <v>467750</v>
      </c>
      <c r="S18" s="9">
        <f>'DotStat Data'!T12</f>
        <v>476430</v>
      </c>
      <c r="T18" s="9">
        <f>'DotStat Data'!U12</f>
        <v>389620</v>
      </c>
      <c r="U18" s="9">
        <f>'DotStat Data'!V12</f>
        <v>432530</v>
      </c>
      <c r="V18" s="9">
        <f>'DotStat Data'!W12</f>
        <v>476320</v>
      </c>
      <c r="W18" s="9">
        <f>'DotStat Data'!X12</f>
        <v>460270</v>
      </c>
    </row>
    <row r="19" spans="1:23" ht="12.75" customHeight="1">
      <c r="A19" s="5" t="s">
        <v>33</v>
      </c>
      <c r="B19" s="9">
        <f>'DotStat Data'!C13</f>
        <v>394400</v>
      </c>
      <c r="C19" s="9">
        <f>'DotStat Data'!D13</f>
        <v>395860</v>
      </c>
      <c r="D19" s="9">
        <f>'DotStat Data'!E13</f>
        <v>373180</v>
      </c>
      <c r="E19" s="9">
        <f>'DotStat Data'!F13</f>
        <v>406960</v>
      </c>
      <c r="F19" s="9">
        <f>'DotStat Data'!G13</f>
        <v>438850</v>
      </c>
      <c r="G19" s="9">
        <f>'DotStat Data'!H13</f>
        <v>465070</v>
      </c>
      <c r="H19" s="9">
        <f>'DotStat Data'!I13</f>
        <v>524020</v>
      </c>
      <c r="I19" s="9">
        <f>'DotStat Data'!J13</f>
        <v>560140</v>
      </c>
      <c r="J19" s="9">
        <f>'DotStat Data'!K13</f>
        <v>588130</v>
      </c>
      <c r="K19" s="9">
        <f>'DotStat Data'!L13</f>
        <v>683550</v>
      </c>
      <c r="L19" s="9">
        <f>'DotStat Data'!M13</f>
        <v>731230</v>
      </c>
      <c r="M19" s="9">
        <f>'DotStat Data'!N13</f>
        <v>760570</v>
      </c>
      <c r="N19" s="9">
        <f>'DotStat Data'!O13</f>
        <v>767080</v>
      </c>
      <c r="O19" s="9">
        <f>'DotStat Data'!P13</f>
        <v>846440</v>
      </c>
      <c r="P19" s="9">
        <f>'DotStat Data'!Q13</f>
        <v>919070</v>
      </c>
      <c r="Q19" s="9">
        <f>'DotStat Data'!R13</f>
        <v>1053140</v>
      </c>
      <c r="R19" s="9">
        <f>'DotStat Data'!S13</f>
        <v>1145410</v>
      </c>
      <c r="S19" s="9">
        <f>'DotStat Data'!T13</f>
        <v>1191190</v>
      </c>
      <c r="T19" s="9">
        <f>'DotStat Data'!U13</f>
        <v>1008090</v>
      </c>
      <c r="U19" s="9">
        <f>'DotStat Data'!V13</f>
        <v>1188590</v>
      </c>
      <c r="V19" s="9">
        <f>'DotStat Data'!W13</f>
        <v>1321430</v>
      </c>
      <c r="W19" s="9">
        <f>'DotStat Data'!X13</f>
        <v>1381030</v>
      </c>
    </row>
    <row r="20" spans="1:23" ht="12.75" customHeight="1">
      <c r="A20" s="5" t="s">
        <v>34</v>
      </c>
      <c r="B20" s="9">
        <f>'DotStat Data'!C14</f>
        <v>400200</v>
      </c>
      <c r="C20" s="9">
        <f>'DotStat Data'!D14</f>
        <v>402530</v>
      </c>
      <c r="D20" s="9">
        <f>'DotStat Data'!E14</f>
        <v>370240</v>
      </c>
      <c r="E20" s="9">
        <f>'DotStat Data'!F14</f>
        <v>401000</v>
      </c>
      <c r="F20" s="9">
        <f>'DotStat Data'!G14</f>
        <v>427860</v>
      </c>
      <c r="G20" s="9">
        <f>'DotStat Data'!H14</f>
        <v>447060</v>
      </c>
      <c r="H20" s="9">
        <f>'DotStat Data'!I14</f>
        <v>499350</v>
      </c>
      <c r="I20" s="9">
        <f>'DotStat Data'!J14</f>
        <v>533210</v>
      </c>
      <c r="J20" s="9">
        <f>'DotStat Data'!K14</f>
        <v>570550</v>
      </c>
      <c r="K20" s="9">
        <f>'DotStat Data'!L14</f>
        <v>677250</v>
      </c>
      <c r="L20" s="9">
        <f>'DotStat Data'!M14</f>
        <v>689550</v>
      </c>
      <c r="M20" s="9">
        <f>'DotStat Data'!N14</f>
        <v>664670</v>
      </c>
      <c r="N20" s="9">
        <f>'DotStat Data'!O14</f>
        <v>682930</v>
      </c>
      <c r="O20" s="9">
        <f>'DotStat Data'!P14</f>
        <v>735670</v>
      </c>
      <c r="P20" s="9">
        <f>'DotStat Data'!Q14</f>
        <v>803080</v>
      </c>
      <c r="Q20" s="9">
        <f>'DotStat Data'!R14</f>
        <v>923090</v>
      </c>
      <c r="R20" s="9">
        <f>'DotStat Data'!S14</f>
        <v>975430</v>
      </c>
      <c r="S20" s="9">
        <f>'DotStat Data'!T14</f>
        <v>1035360</v>
      </c>
      <c r="T20" s="9">
        <f>'DotStat Data'!U14</f>
        <v>891370</v>
      </c>
      <c r="U20" s="9">
        <f>'DotStat Data'!V14</f>
        <v>1048390</v>
      </c>
      <c r="V20" s="9">
        <f>'DotStat Data'!W14</f>
        <v>1185780</v>
      </c>
      <c r="W20" s="9">
        <f>'DotStat Data'!X14</f>
        <v>1223120</v>
      </c>
    </row>
    <row r="21" spans="1:23" ht="12.75" customHeight="1">
      <c r="A21" s="2" t="s">
        <v>20</v>
      </c>
      <c r="B21" s="9">
        <f>'DotStat Data'!C15</f>
        <v>1534600</v>
      </c>
      <c r="C21" s="9">
        <f>'DotStat Data'!D15</f>
        <v>1648400</v>
      </c>
      <c r="D21" s="9">
        <f>'DotStat Data'!E15</f>
        <v>1696900</v>
      </c>
      <c r="E21" s="9">
        <f>'DotStat Data'!F15</f>
        <v>1782200</v>
      </c>
      <c r="F21" s="9">
        <f>'DotStat Data'!G15</f>
        <v>1848500</v>
      </c>
      <c r="G21" s="9">
        <f>'DotStat Data'!H15</f>
        <v>1875000</v>
      </c>
      <c r="H21" s="9">
        <f>'DotStat Data'!I15</f>
        <v>1912600</v>
      </c>
      <c r="I21" s="9">
        <f>'DotStat Data'!J15</f>
        <v>1959700</v>
      </c>
      <c r="J21" s="9">
        <f>'DotStat Data'!K15</f>
        <v>2000200</v>
      </c>
      <c r="K21" s="9">
        <f>'DotStat Data'!L15</f>
        <v>2047500</v>
      </c>
      <c r="L21" s="9">
        <f>'DotStat Data'!M15</f>
        <v>2101900</v>
      </c>
      <c r="M21" s="9">
        <f>'DotStat Data'!N15</f>
        <v>2132200</v>
      </c>
      <c r="N21" s="9">
        <f>'DotStat Data'!O15</f>
        <v>2147500</v>
      </c>
      <c r="O21" s="9">
        <f>'DotStat Data'!P15</f>
        <v>2195700</v>
      </c>
      <c r="P21" s="9">
        <f>'DotStat Data'!Q15</f>
        <v>2224400</v>
      </c>
      <c r="Q21" s="9">
        <f>'DotStat Data'!R15</f>
        <v>2313900</v>
      </c>
      <c r="R21" s="9">
        <f>'DotStat Data'!S15</f>
        <v>2428500</v>
      </c>
      <c r="S21" s="9">
        <f>'DotStat Data'!T15</f>
        <v>2473800</v>
      </c>
      <c r="T21" s="9">
        <f>'DotStat Data'!U15</f>
        <v>2374200</v>
      </c>
      <c r="U21" s="9">
        <f>'DotStat Data'!V15</f>
        <v>2495000</v>
      </c>
      <c r="V21" s="9">
        <f>'DotStat Data'!W15</f>
        <v>2609900</v>
      </c>
      <c r="W21" s="9">
        <f>'DotStat Data'!X15</f>
        <v>2666400</v>
      </c>
    </row>
    <row r="22" spans="1:23" ht="12.75" customHeight="1">
      <c r="A22" s="1" t="s">
        <v>21</v>
      </c>
      <c r="B22" s="9">
        <f>'DotStat Data'!C16</f>
        <v>858830</v>
      </c>
      <c r="C22" s="9">
        <f>'DotStat Data'!D16</f>
        <v>931780</v>
      </c>
      <c r="D22" s="9">
        <f>'DotStat Data'!E16</f>
        <v>954010</v>
      </c>
      <c r="E22" s="9">
        <f>'DotStat Data'!F16</f>
        <v>978490</v>
      </c>
      <c r="F22" s="9">
        <f>'DotStat Data'!G16</f>
        <v>1014570</v>
      </c>
      <c r="G22" s="9">
        <f>'DotStat Data'!H16</f>
        <v>1022860</v>
      </c>
      <c r="H22" s="9">
        <f>'DotStat Data'!I16</f>
        <v>1026200</v>
      </c>
      <c r="I22" s="9">
        <f>'DotStat Data'!J16</f>
        <v>1047220</v>
      </c>
      <c r="J22" s="9">
        <f>'DotStat Data'!K16</f>
        <v>1073710</v>
      </c>
      <c r="K22" s="9">
        <f>'DotStat Data'!L16</f>
        <v>1114090</v>
      </c>
      <c r="L22" s="9">
        <f>'DotStat Data'!M16</f>
        <v>1135110</v>
      </c>
      <c r="M22" s="9">
        <f>'DotStat Data'!N16</f>
        <v>1141510</v>
      </c>
      <c r="N22" s="9">
        <f>'DotStat Data'!O16</f>
        <v>1144250</v>
      </c>
      <c r="O22" s="9">
        <f>'DotStat Data'!P16</f>
        <v>1147490</v>
      </c>
      <c r="P22" s="9">
        <f>'DotStat Data'!Q16</f>
        <v>1139430</v>
      </c>
      <c r="Q22" s="9">
        <f>'DotStat Data'!R16</f>
        <v>1156980</v>
      </c>
      <c r="R22" s="9">
        <f>'DotStat Data'!S16</f>
        <v>1186950</v>
      </c>
      <c r="S22" s="9">
        <f>'DotStat Data'!T16</f>
        <v>1229400</v>
      </c>
      <c r="T22" s="9">
        <f>'DotStat Data'!U16</f>
        <v>1232220</v>
      </c>
      <c r="U22" s="9">
        <f>'DotStat Data'!V16</f>
        <v>1268640</v>
      </c>
      <c r="V22" s="9">
        <f>'DotStat Data'!W16</f>
        <v>1324040</v>
      </c>
      <c r="W22" s="9">
        <f>'DotStat Data'!X16</f>
        <v>1375900</v>
      </c>
    </row>
    <row r="23" spans="1:23" ht="12.75" customHeight="1">
      <c r="A23" s="5" t="s">
        <v>36</v>
      </c>
      <c r="B23" s="9">
        <f>'DotStat Data'!C17</f>
        <v>553830</v>
      </c>
      <c r="C23" s="9">
        <f>'DotStat Data'!D17</f>
        <v>580780</v>
      </c>
      <c r="D23" s="9">
        <f>'DotStat Data'!E17</f>
        <v>597500</v>
      </c>
      <c r="E23" s="9">
        <f>'DotStat Data'!F17</f>
        <v>646990</v>
      </c>
      <c r="F23" s="9">
        <f>'DotStat Data'!G17</f>
        <v>677880</v>
      </c>
      <c r="G23" s="9">
        <f>'DotStat Data'!H17</f>
        <v>694600</v>
      </c>
      <c r="H23" s="9">
        <f>'DotStat Data'!I17</f>
        <v>722880</v>
      </c>
      <c r="I23" s="9">
        <f>'DotStat Data'!J17</f>
        <v>742950</v>
      </c>
      <c r="J23" s="9">
        <f>'DotStat Data'!K17</f>
        <v>741940</v>
      </c>
      <c r="K23" s="9">
        <f>'DotStat Data'!L17</f>
        <v>743010</v>
      </c>
      <c r="L23" s="9">
        <f>'DotStat Data'!M17</f>
        <v>771910</v>
      </c>
      <c r="M23" s="9">
        <f>'DotStat Data'!N17</f>
        <v>792610</v>
      </c>
      <c r="N23" s="9">
        <f>'DotStat Data'!O17</f>
        <v>798540</v>
      </c>
      <c r="O23" s="9">
        <f>'DotStat Data'!P17</f>
        <v>843480</v>
      </c>
      <c r="P23" s="9">
        <f>'DotStat Data'!Q17</f>
        <v>876440</v>
      </c>
      <c r="Q23" s="9">
        <f>'DotStat Data'!R17</f>
        <v>940510</v>
      </c>
      <c r="R23" s="9">
        <f>'DotStat Data'!S17</f>
        <v>998820</v>
      </c>
      <c r="S23" s="9">
        <f>'DotStat Data'!T17</f>
        <v>996730</v>
      </c>
      <c r="T23" s="9">
        <f>'DotStat Data'!U17</f>
        <v>897230</v>
      </c>
      <c r="U23" s="9">
        <f>'DotStat Data'!V17</f>
        <v>979270</v>
      </c>
      <c r="V23" s="9">
        <f>'DotStat Data'!W17</f>
        <v>1019420</v>
      </c>
      <c r="W23" s="9">
        <f>'DotStat Data'!X17</f>
        <v>1016020</v>
      </c>
    </row>
    <row r="24" spans="1:23" ht="12.75" customHeight="1">
      <c r="A24" s="5" t="s">
        <v>35</v>
      </c>
      <c r="B24" s="9">
        <f>'DotStat Data'!C18</f>
        <v>121940</v>
      </c>
      <c r="C24" s="9">
        <f>'DotStat Data'!D18</f>
        <v>135840</v>
      </c>
      <c r="D24" s="9">
        <f>'DotStat Data'!E18</f>
        <v>145390</v>
      </c>
      <c r="E24" s="9">
        <f>'DotStat Data'!F18</f>
        <v>156720</v>
      </c>
      <c r="F24" s="9">
        <f>'DotStat Data'!G18</f>
        <v>156050</v>
      </c>
      <c r="G24" s="9">
        <f>'DotStat Data'!H18</f>
        <v>157540</v>
      </c>
      <c r="H24" s="9">
        <f>'DotStat Data'!I18</f>
        <v>163520</v>
      </c>
      <c r="I24" s="9">
        <f>'DotStat Data'!J18</f>
        <v>169530</v>
      </c>
      <c r="J24" s="9">
        <f>'DotStat Data'!K18</f>
        <v>184550</v>
      </c>
      <c r="K24" s="9">
        <f>'DotStat Data'!L18</f>
        <v>190400</v>
      </c>
      <c r="L24" s="9">
        <f>'DotStat Data'!M18</f>
        <v>194880</v>
      </c>
      <c r="M24" s="9">
        <f>'DotStat Data'!N18</f>
        <v>198080</v>
      </c>
      <c r="N24" s="9">
        <f>'DotStat Data'!O18</f>
        <v>204710</v>
      </c>
      <c r="O24" s="9">
        <f>'DotStat Data'!P18</f>
        <v>204730</v>
      </c>
      <c r="P24" s="9">
        <f>'DotStat Data'!Q18</f>
        <v>208530</v>
      </c>
      <c r="Q24" s="9">
        <f>'DotStat Data'!R18</f>
        <v>216410</v>
      </c>
      <c r="R24" s="9">
        <f>'DotStat Data'!S18</f>
        <v>242730</v>
      </c>
      <c r="S24" s="9">
        <f>'DotStat Data'!T18</f>
        <v>247670</v>
      </c>
      <c r="T24" s="9">
        <f>'DotStat Data'!U18</f>
        <v>244750</v>
      </c>
      <c r="U24" s="9">
        <f>'DotStat Data'!V18</f>
        <v>247090</v>
      </c>
      <c r="V24" s="9">
        <f>'DotStat Data'!W18</f>
        <v>266440</v>
      </c>
      <c r="W24" s="9">
        <f>'DotStat Data'!X18</f>
        <v>274480</v>
      </c>
    </row>
    <row r="27" ht="12.75" customHeight="1">
      <c r="A27" s="8" t="s">
        <v>52</v>
      </c>
    </row>
    <row r="33" ht="12.75" customHeight="1">
      <c r="B33" s="4"/>
    </row>
  </sheetData>
  <sheetProtection/>
  <hyperlinks>
    <hyperlink ref="A1" r:id="rId1" display="http://dx.doi.org/10.1787/9789264214637-en"/>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X18"/>
  <sheetViews>
    <sheetView zoomScalePageLayoutView="0" workbookViewId="0" topLeftCell="A1">
      <selection activeCell="A1" sqref="A1"/>
    </sheetView>
  </sheetViews>
  <sheetFormatPr defaultColWidth="9.140625" defaultRowHeight="12.75"/>
  <cols>
    <col min="1" max="1" width="12.28125" style="0" customWidth="1"/>
    <col min="2" max="2" width="28.00390625" style="0" customWidth="1"/>
  </cols>
  <sheetData>
    <row r="1" s="19" customFormat="1" ht="12.75">
      <c r="A1" s="20" t="s">
        <v>54</v>
      </c>
    </row>
    <row r="2" spans="1:2" s="19" customFormat="1" ht="12.75">
      <c r="A2" s="19">
        <v>1</v>
      </c>
      <c r="B2" s="19" t="s">
        <v>55</v>
      </c>
    </row>
    <row r="3" s="19" customFormat="1" ht="12.75">
      <c r="A3" s="19" t="s">
        <v>56</v>
      </c>
    </row>
    <row r="4" s="19" customFormat="1" ht="12.75">
      <c r="A4" s="19" t="s">
        <v>57</v>
      </c>
    </row>
    <row r="5" s="19" customFormat="1" ht="12.75"/>
    <row r="6" spans="1:24" ht="12.75">
      <c r="A6" s="15" t="str">
        <f>_XLL.DOTSTATPOPULATOR.FUNCTIONS.DOTSTATGET("SNA_TABLE1_UNA,LOCATION=DEU,FREQUENCY=A,DATE 1991 TO 2012,ACROSS,TRANSACT=B1_GA B1G_P119 D21_D31 B1_GE P3 P5 P6 P7 B1_GI D1 B2G_B3G D2_D3,MEASURE=C")</f>
        <v>Data extracted on 2013-12-05 14:12 from .Stat</v>
      </c>
      <c r="B6" s="10" t="s">
        <v>38</v>
      </c>
      <c r="C6" s="11">
        <v>33239</v>
      </c>
      <c r="D6" s="11">
        <v>33604</v>
      </c>
      <c r="E6" s="11">
        <v>33970</v>
      </c>
      <c r="F6" s="11">
        <v>34335</v>
      </c>
      <c r="G6" s="11">
        <v>34700</v>
      </c>
      <c r="H6" s="11">
        <v>35065</v>
      </c>
      <c r="I6" s="11">
        <v>35431</v>
      </c>
      <c r="J6" s="11">
        <v>35796</v>
      </c>
      <c r="K6" s="11">
        <v>36161</v>
      </c>
      <c r="L6" s="11">
        <v>36526</v>
      </c>
      <c r="M6" s="11">
        <v>36892</v>
      </c>
      <c r="N6" s="11">
        <v>37257</v>
      </c>
      <c r="O6" s="11">
        <v>37622</v>
      </c>
      <c r="P6" s="11">
        <v>37987</v>
      </c>
      <c r="Q6" s="11">
        <v>38353</v>
      </c>
      <c r="R6" s="11">
        <v>38718</v>
      </c>
      <c r="S6" s="11">
        <v>39083</v>
      </c>
      <c r="T6" s="11">
        <v>39448</v>
      </c>
      <c r="U6" s="11">
        <v>39814</v>
      </c>
      <c r="V6" s="11">
        <v>40179</v>
      </c>
      <c r="W6" s="11">
        <v>40544</v>
      </c>
      <c r="X6" s="11">
        <v>40909</v>
      </c>
    </row>
    <row r="7" spans="1:24" ht="12.75">
      <c r="A7" s="6"/>
      <c r="B7" s="12" t="s">
        <v>39</v>
      </c>
      <c r="C7" s="13">
        <v>1534600</v>
      </c>
      <c r="D7" s="13">
        <v>1648400</v>
      </c>
      <c r="E7" s="13">
        <v>1696900</v>
      </c>
      <c r="F7" s="13">
        <v>1782200</v>
      </c>
      <c r="G7" s="13">
        <v>1848500</v>
      </c>
      <c r="H7" s="13">
        <v>1875000</v>
      </c>
      <c r="I7" s="13">
        <v>1912600</v>
      </c>
      <c r="J7" s="13">
        <v>1959700</v>
      </c>
      <c r="K7" s="13">
        <v>2000200</v>
      </c>
      <c r="L7" s="13">
        <v>2047500</v>
      </c>
      <c r="M7" s="13">
        <v>2101900</v>
      </c>
      <c r="N7" s="13">
        <v>2132200</v>
      </c>
      <c r="O7" s="13">
        <v>2147500</v>
      </c>
      <c r="P7" s="13">
        <v>2195700</v>
      </c>
      <c r="Q7" s="13">
        <v>2224400</v>
      </c>
      <c r="R7" s="13">
        <v>2313900</v>
      </c>
      <c r="S7" s="13">
        <v>2428500</v>
      </c>
      <c r="T7" s="13">
        <v>2473800</v>
      </c>
      <c r="U7" s="13">
        <v>2374200</v>
      </c>
      <c r="V7" s="13">
        <v>2495000</v>
      </c>
      <c r="W7" s="13">
        <v>2609900</v>
      </c>
      <c r="X7" s="13">
        <v>2666400</v>
      </c>
    </row>
    <row r="8" spans="1:24" ht="12.75">
      <c r="A8" s="6"/>
      <c r="B8" s="12" t="s">
        <v>40</v>
      </c>
      <c r="C8" s="14">
        <v>1393400</v>
      </c>
      <c r="D8" s="14">
        <v>1495180</v>
      </c>
      <c r="E8" s="14">
        <v>1535990</v>
      </c>
      <c r="F8" s="14">
        <v>1605920</v>
      </c>
      <c r="G8" s="14">
        <v>1671950</v>
      </c>
      <c r="H8" s="14">
        <v>1696940</v>
      </c>
      <c r="I8" s="14">
        <v>1732080</v>
      </c>
      <c r="J8" s="14">
        <v>1772580</v>
      </c>
      <c r="K8" s="14">
        <v>1798720</v>
      </c>
      <c r="L8" s="14">
        <v>1841480</v>
      </c>
      <c r="M8" s="14">
        <v>1893350</v>
      </c>
      <c r="N8" s="14">
        <v>1922470</v>
      </c>
      <c r="O8" s="14">
        <v>1933440</v>
      </c>
      <c r="P8" s="14">
        <v>1983540</v>
      </c>
      <c r="Q8" s="14">
        <v>2006360</v>
      </c>
      <c r="R8" s="14">
        <v>2086280</v>
      </c>
      <c r="S8" s="14">
        <v>2176990</v>
      </c>
      <c r="T8" s="14">
        <v>2217000</v>
      </c>
      <c r="U8" s="14">
        <v>2117050</v>
      </c>
      <c r="V8" s="14">
        <v>2235160</v>
      </c>
      <c r="W8" s="14">
        <v>2334890</v>
      </c>
      <c r="X8" s="14">
        <v>2386790</v>
      </c>
    </row>
    <row r="9" spans="1:24" ht="12.75">
      <c r="A9" s="2"/>
      <c r="B9" s="12" t="s">
        <v>41</v>
      </c>
      <c r="C9" s="13">
        <v>141200</v>
      </c>
      <c r="D9" s="13">
        <v>153220</v>
      </c>
      <c r="E9" s="13">
        <v>160910</v>
      </c>
      <c r="F9" s="13">
        <v>176280</v>
      </c>
      <c r="G9" s="13">
        <v>176550</v>
      </c>
      <c r="H9" s="13">
        <v>178060</v>
      </c>
      <c r="I9" s="13">
        <v>180520</v>
      </c>
      <c r="J9" s="13">
        <v>187120</v>
      </c>
      <c r="K9" s="13">
        <v>201480</v>
      </c>
      <c r="L9" s="13">
        <v>206020</v>
      </c>
      <c r="M9" s="13">
        <v>208550</v>
      </c>
      <c r="N9" s="13">
        <v>209730</v>
      </c>
      <c r="O9" s="13">
        <v>214060</v>
      </c>
      <c r="P9" s="13">
        <v>212160</v>
      </c>
      <c r="Q9" s="13">
        <v>218040</v>
      </c>
      <c r="R9" s="13">
        <v>227620</v>
      </c>
      <c r="S9" s="13">
        <v>251510</v>
      </c>
      <c r="T9" s="13">
        <v>256800</v>
      </c>
      <c r="U9" s="13">
        <v>257150</v>
      </c>
      <c r="V9" s="13">
        <v>259840</v>
      </c>
      <c r="W9" s="13">
        <v>275010</v>
      </c>
      <c r="X9" s="13">
        <v>279610</v>
      </c>
    </row>
    <row r="10" spans="1:24" ht="12.75">
      <c r="A10" s="6"/>
      <c r="B10" s="12" t="s">
        <v>42</v>
      </c>
      <c r="C10" s="14">
        <v>1534600</v>
      </c>
      <c r="D10" s="14">
        <v>1648400</v>
      </c>
      <c r="E10" s="14">
        <v>1696900</v>
      </c>
      <c r="F10" s="14">
        <v>1782200</v>
      </c>
      <c r="G10" s="14">
        <v>1848500</v>
      </c>
      <c r="H10" s="14">
        <v>1875000</v>
      </c>
      <c r="I10" s="14">
        <v>1912600</v>
      </c>
      <c r="J10" s="14">
        <v>1959700</v>
      </c>
      <c r="K10" s="14">
        <v>2000200</v>
      </c>
      <c r="L10" s="14">
        <v>2047500</v>
      </c>
      <c r="M10" s="14">
        <v>2101900</v>
      </c>
      <c r="N10" s="14">
        <v>2132200</v>
      </c>
      <c r="O10" s="14">
        <v>2147500</v>
      </c>
      <c r="P10" s="14">
        <v>2195700</v>
      </c>
      <c r="Q10" s="14">
        <v>2224400</v>
      </c>
      <c r="R10" s="14">
        <v>2313900</v>
      </c>
      <c r="S10" s="14">
        <v>2428500</v>
      </c>
      <c r="T10" s="14">
        <v>2473800</v>
      </c>
      <c r="U10" s="14">
        <v>2374200</v>
      </c>
      <c r="V10" s="14">
        <v>2495000</v>
      </c>
      <c r="W10" s="14">
        <v>2609900</v>
      </c>
      <c r="X10" s="14">
        <v>2666400</v>
      </c>
    </row>
    <row r="11" spans="1:24" ht="12.75">
      <c r="A11" s="6"/>
      <c r="B11" s="12" t="s">
        <v>43</v>
      </c>
      <c r="C11" s="13">
        <v>1171490</v>
      </c>
      <c r="D11" s="13">
        <v>1267890</v>
      </c>
      <c r="E11" s="13">
        <v>1317880</v>
      </c>
      <c r="F11" s="13">
        <v>1375980</v>
      </c>
      <c r="G11" s="13">
        <v>1424600</v>
      </c>
      <c r="H11" s="13">
        <v>1458030</v>
      </c>
      <c r="I11" s="13">
        <v>1479950</v>
      </c>
      <c r="J11" s="13">
        <v>1504630</v>
      </c>
      <c r="K11" s="13">
        <v>1546640</v>
      </c>
      <c r="L11" s="13">
        <v>1584610</v>
      </c>
      <c r="M11" s="13">
        <v>1632570</v>
      </c>
      <c r="N11" s="13">
        <v>1650960</v>
      </c>
      <c r="O11" s="13">
        <v>1679960</v>
      </c>
      <c r="P11" s="13">
        <v>1697810</v>
      </c>
      <c r="Q11" s="13">
        <v>1724280</v>
      </c>
      <c r="R11" s="13">
        <v>1764230</v>
      </c>
      <c r="S11" s="13">
        <v>1790770</v>
      </c>
      <c r="T11" s="13">
        <v>1841540</v>
      </c>
      <c r="U11" s="13">
        <v>1867860</v>
      </c>
      <c r="V11" s="13">
        <v>1922270</v>
      </c>
      <c r="W11" s="13">
        <v>1997930</v>
      </c>
      <c r="X11" s="13">
        <v>2048220</v>
      </c>
    </row>
    <row r="12" spans="1:24" ht="12.75">
      <c r="A12" s="6"/>
      <c r="B12" s="12" t="s">
        <v>44</v>
      </c>
      <c r="C12" s="14">
        <v>368910</v>
      </c>
      <c r="D12" s="14">
        <v>387180</v>
      </c>
      <c r="E12" s="14">
        <v>376080</v>
      </c>
      <c r="F12" s="14">
        <v>400260</v>
      </c>
      <c r="G12" s="14">
        <v>412910</v>
      </c>
      <c r="H12" s="14">
        <v>398960</v>
      </c>
      <c r="I12" s="14">
        <v>407980</v>
      </c>
      <c r="J12" s="14">
        <v>428140</v>
      </c>
      <c r="K12" s="14">
        <v>435980</v>
      </c>
      <c r="L12" s="14">
        <v>456590</v>
      </c>
      <c r="M12" s="14">
        <v>427650</v>
      </c>
      <c r="N12" s="14">
        <v>385340</v>
      </c>
      <c r="O12" s="14">
        <v>383390</v>
      </c>
      <c r="P12" s="14">
        <v>387120</v>
      </c>
      <c r="Q12" s="14">
        <v>384130</v>
      </c>
      <c r="R12" s="14">
        <v>419620</v>
      </c>
      <c r="S12" s="14">
        <v>467750</v>
      </c>
      <c r="T12" s="14">
        <v>476430</v>
      </c>
      <c r="U12" s="14">
        <v>389620</v>
      </c>
      <c r="V12" s="14">
        <v>432530</v>
      </c>
      <c r="W12" s="14">
        <v>476320</v>
      </c>
      <c r="X12" s="14">
        <v>460270</v>
      </c>
    </row>
    <row r="13" spans="2:24" ht="12.75">
      <c r="B13" s="12" t="s">
        <v>45</v>
      </c>
      <c r="C13" s="13">
        <v>394400</v>
      </c>
      <c r="D13" s="13">
        <v>395860</v>
      </c>
      <c r="E13" s="13">
        <v>373180</v>
      </c>
      <c r="F13" s="13">
        <v>406960</v>
      </c>
      <c r="G13" s="13">
        <v>438850</v>
      </c>
      <c r="H13" s="13">
        <v>465070</v>
      </c>
      <c r="I13" s="13">
        <v>524020</v>
      </c>
      <c r="J13" s="13">
        <v>560140</v>
      </c>
      <c r="K13" s="13">
        <v>588130</v>
      </c>
      <c r="L13" s="13">
        <v>683550</v>
      </c>
      <c r="M13" s="13">
        <v>731230</v>
      </c>
      <c r="N13" s="13">
        <v>760570</v>
      </c>
      <c r="O13" s="13">
        <v>767080</v>
      </c>
      <c r="P13" s="13">
        <v>846440</v>
      </c>
      <c r="Q13" s="13">
        <v>919070</v>
      </c>
      <c r="R13" s="13">
        <v>1053140</v>
      </c>
      <c r="S13" s="13">
        <v>1145410</v>
      </c>
      <c r="T13" s="13">
        <v>1191190</v>
      </c>
      <c r="U13" s="13">
        <v>1008090</v>
      </c>
      <c r="V13" s="13">
        <v>1188590</v>
      </c>
      <c r="W13" s="13">
        <v>1321430</v>
      </c>
      <c r="X13" s="13">
        <v>1381030</v>
      </c>
    </row>
    <row r="14" spans="2:24" ht="12.75">
      <c r="B14" s="12" t="s">
        <v>46</v>
      </c>
      <c r="C14" s="14">
        <v>400200</v>
      </c>
      <c r="D14" s="14">
        <v>402530</v>
      </c>
      <c r="E14" s="14">
        <v>370240</v>
      </c>
      <c r="F14" s="14">
        <v>401000</v>
      </c>
      <c r="G14" s="14">
        <v>427860</v>
      </c>
      <c r="H14" s="14">
        <v>447060</v>
      </c>
      <c r="I14" s="14">
        <v>499350</v>
      </c>
      <c r="J14" s="14">
        <v>533210</v>
      </c>
      <c r="K14" s="14">
        <v>570550</v>
      </c>
      <c r="L14" s="14">
        <v>677250</v>
      </c>
      <c r="M14" s="14">
        <v>689550</v>
      </c>
      <c r="N14" s="14">
        <v>664670</v>
      </c>
      <c r="O14" s="14">
        <v>682930</v>
      </c>
      <c r="P14" s="14">
        <v>735670</v>
      </c>
      <c r="Q14" s="14">
        <v>803080</v>
      </c>
      <c r="R14" s="14">
        <v>923090</v>
      </c>
      <c r="S14" s="14">
        <v>975430</v>
      </c>
      <c r="T14" s="14">
        <v>1035360</v>
      </c>
      <c r="U14" s="14">
        <v>891370</v>
      </c>
      <c r="V14" s="14">
        <v>1048390</v>
      </c>
      <c r="W14" s="14">
        <v>1185780</v>
      </c>
      <c r="X14" s="14">
        <v>1223120</v>
      </c>
    </row>
    <row r="15" spans="2:24" ht="12.75">
      <c r="B15" s="12" t="s">
        <v>47</v>
      </c>
      <c r="C15" s="13">
        <v>1534600</v>
      </c>
      <c r="D15" s="13">
        <v>1648400</v>
      </c>
      <c r="E15" s="13">
        <v>1696900</v>
      </c>
      <c r="F15" s="13">
        <v>1782200</v>
      </c>
      <c r="G15" s="13">
        <v>1848500</v>
      </c>
      <c r="H15" s="13">
        <v>1875000</v>
      </c>
      <c r="I15" s="13">
        <v>1912600</v>
      </c>
      <c r="J15" s="13">
        <v>1959700</v>
      </c>
      <c r="K15" s="13">
        <v>2000200</v>
      </c>
      <c r="L15" s="13">
        <v>2047500</v>
      </c>
      <c r="M15" s="13">
        <v>2101900</v>
      </c>
      <c r="N15" s="13">
        <v>2132200</v>
      </c>
      <c r="O15" s="13">
        <v>2147500</v>
      </c>
      <c r="P15" s="13">
        <v>2195700</v>
      </c>
      <c r="Q15" s="13">
        <v>2224400</v>
      </c>
      <c r="R15" s="13">
        <v>2313900</v>
      </c>
      <c r="S15" s="13">
        <v>2428500</v>
      </c>
      <c r="T15" s="13">
        <v>2473800</v>
      </c>
      <c r="U15" s="13">
        <v>2374200</v>
      </c>
      <c r="V15" s="13">
        <v>2495000</v>
      </c>
      <c r="W15" s="13">
        <v>2609900</v>
      </c>
      <c r="X15" s="13">
        <v>2666400</v>
      </c>
    </row>
    <row r="16" spans="2:24" ht="12.75">
      <c r="B16" s="12" t="s">
        <v>50</v>
      </c>
      <c r="C16" s="14">
        <v>858830</v>
      </c>
      <c r="D16" s="14">
        <v>931780</v>
      </c>
      <c r="E16" s="14">
        <v>954010</v>
      </c>
      <c r="F16" s="14">
        <v>978490</v>
      </c>
      <c r="G16" s="14">
        <v>1014570</v>
      </c>
      <c r="H16" s="14">
        <v>1022860</v>
      </c>
      <c r="I16" s="14">
        <v>1026200</v>
      </c>
      <c r="J16" s="14">
        <v>1047220</v>
      </c>
      <c r="K16" s="14">
        <v>1073710</v>
      </c>
      <c r="L16" s="14">
        <v>1114090</v>
      </c>
      <c r="M16" s="14">
        <v>1135110</v>
      </c>
      <c r="N16" s="14">
        <v>1141510</v>
      </c>
      <c r="O16" s="14">
        <v>1144250</v>
      </c>
      <c r="P16" s="14">
        <v>1147490</v>
      </c>
      <c r="Q16" s="14">
        <v>1139430</v>
      </c>
      <c r="R16" s="14">
        <v>1156980</v>
      </c>
      <c r="S16" s="14">
        <v>1186950</v>
      </c>
      <c r="T16" s="14">
        <v>1229400</v>
      </c>
      <c r="U16" s="14">
        <v>1232220</v>
      </c>
      <c r="V16" s="14">
        <v>1268640</v>
      </c>
      <c r="W16" s="14">
        <v>1324040</v>
      </c>
      <c r="X16" s="14">
        <v>1375900</v>
      </c>
    </row>
    <row r="17" spans="2:24" ht="12.75">
      <c r="B17" s="12" t="s">
        <v>48</v>
      </c>
      <c r="C17" s="13">
        <v>553830</v>
      </c>
      <c r="D17" s="13">
        <v>580780</v>
      </c>
      <c r="E17" s="13">
        <v>597500</v>
      </c>
      <c r="F17" s="13">
        <v>646990</v>
      </c>
      <c r="G17" s="13">
        <v>677880</v>
      </c>
      <c r="H17" s="13">
        <v>694600</v>
      </c>
      <c r="I17" s="13">
        <v>722880</v>
      </c>
      <c r="J17" s="13">
        <v>742950</v>
      </c>
      <c r="K17" s="13">
        <v>741940</v>
      </c>
      <c r="L17" s="13">
        <v>743010</v>
      </c>
      <c r="M17" s="13">
        <v>771910</v>
      </c>
      <c r="N17" s="13">
        <v>792610</v>
      </c>
      <c r="O17" s="13">
        <v>798540</v>
      </c>
      <c r="P17" s="13">
        <v>843480</v>
      </c>
      <c r="Q17" s="13">
        <v>876440</v>
      </c>
      <c r="R17" s="13">
        <v>940510</v>
      </c>
      <c r="S17" s="13">
        <v>998820</v>
      </c>
      <c r="T17" s="13">
        <v>996730</v>
      </c>
      <c r="U17" s="13">
        <v>897230</v>
      </c>
      <c r="V17" s="13">
        <v>979270</v>
      </c>
      <c r="W17" s="13">
        <v>1019420</v>
      </c>
      <c r="X17" s="13">
        <v>1016020</v>
      </c>
    </row>
    <row r="18" spans="2:24" ht="12.75">
      <c r="B18" s="12" t="s">
        <v>49</v>
      </c>
      <c r="C18" s="14">
        <v>121940</v>
      </c>
      <c r="D18" s="14">
        <v>135840</v>
      </c>
      <c r="E18" s="14">
        <v>145390</v>
      </c>
      <c r="F18" s="14">
        <v>156720</v>
      </c>
      <c r="G18" s="14">
        <v>156050</v>
      </c>
      <c r="H18" s="14">
        <v>157540</v>
      </c>
      <c r="I18" s="14">
        <v>163520</v>
      </c>
      <c r="J18" s="14">
        <v>169530</v>
      </c>
      <c r="K18" s="14">
        <v>184550</v>
      </c>
      <c r="L18" s="14">
        <v>190400</v>
      </c>
      <c r="M18" s="14">
        <v>194880</v>
      </c>
      <c r="N18" s="14">
        <v>198080</v>
      </c>
      <c r="O18" s="14">
        <v>204710</v>
      </c>
      <c r="P18" s="14">
        <v>204730</v>
      </c>
      <c r="Q18" s="14">
        <v>208530</v>
      </c>
      <c r="R18" s="14">
        <v>216410</v>
      </c>
      <c r="S18" s="14">
        <v>242730</v>
      </c>
      <c r="T18" s="14">
        <v>247670</v>
      </c>
      <c r="U18" s="14">
        <v>244750</v>
      </c>
      <c r="V18" s="14">
        <v>247090</v>
      </c>
      <c r="W18" s="14">
        <v>266440</v>
      </c>
      <c r="X18" s="14">
        <v>274480</v>
      </c>
    </row>
  </sheetData>
  <sheetProtection/>
  <hyperlinks>
    <hyperlink ref="A1" r:id="rId1" display="http://dx.doi.org/10.1787/9789264214637-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2013-09-09T15:03:29Z</dcterms:created>
  <dcterms:modified xsi:type="dcterms:W3CDTF">2014-09-09T08:37:29Z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