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05" windowWidth="15180" windowHeight="8070" activeTab="0"/>
  </bookViews>
  <sheets>
    <sheet name="Fig1.2-E" sheetId="2" r:id="rId1"/>
    <sheet name="Fig1.2-F" sheetId="3" r:id="rId2"/>
  </sheets>
  <definedNames>
    <definedName name="_xlnm.Print_Area" localSheetId="0">'Fig1.2-E'!$A$4:$J$24</definedName>
    <definedName name="_xlnm.Print_Area" localSheetId="1">'Fig1.2-F'!$A$1:$J$21</definedName>
  </definedNames>
  <calcPr calcId="125725"/>
</workbook>
</file>

<file path=xl/sharedStrings.xml><?xml version="1.0" encoding="utf-8"?>
<sst xmlns="http://schemas.openxmlformats.org/spreadsheetml/2006/main" count="76" uniqueCount="73">
  <si>
    <t>Unpaid work</t>
  </si>
  <si>
    <t>Paid work or study</t>
  </si>
  <si>
    <t>Mexico</t>
  </si>
  <si>
    <t>China</t>
  </si>
  <si>
    <t>Japan</t>
  </si>
  <si>
    <t>Australia</t>
  </si>
  <si>
    <t>Canada</t>
  </si>
  <si>
    <t>Estonia</t>
  </si>
  <si>
    <t>Korea</t>
  </si>
  <si>
    <t>Portugal</t>
  </si>
  <si>
    <t>New Zealand</t>
  </si>
  <si>
    <t>United States</t>
  </si>
  <si>
    <t>Sweden</t>
  </si>
  <si>
    <t>Slovenia</t>
  </si>
  <si>
    <t>Poland</t>
  </si>
  <si>
    <t>United Kingdom</t>
  </si>
  <si>
    <t>Italy</t>
  </si>
  <si>
    <t>Spain</t>
  </si>
  <si>
    <t>Norway</t>
  </si>
  <si>
    <t>France</t>
  </si>
  <si>
    <t>Germany</t>
  </si>
  <si>
    <t>Finland</t>
  </si>
  <si>
    <t>Belgium</t>
  </si>
  <si>
    <t>Ireland</t>
  </si>
  <si>
    <t>Netherlands</t>
  </si>
  <si>
    <t>Hungary</t>
  </si>
  <si>
    <t>Turkey</t>
  </si>
  <si>
    <t>Austria</t>
  </si>
  <si>
    <t>India</t>
  </si>
  <si>
    <t>South Africa</t>
  </si>
  <si>
    <t>Denmark</t>
  </si>
  <si>
    <t>OECD</t>
  </si>
  <si>
    <t>Total minutes worked, paid and unpaid, per day</t>
  </si>
  <si>
    <t>OCDE</t>
  </si>
  <si>
    <t>Travail rémunéré ou études</t>
  </si>
  <si>
    <t>Travail non rémunéré</t>
  </si>
  <si>
    <t>Belgique</t>
  </si>
  <si>
    <t>Danemark</t>
  </si>
  <si>
    <t>Allemagne</t>
  </si>
  <si>
    <t>Pays-Bas</t>
  </si>
  <si>
    <t>Finlande</t>
  </si>
  <si>
    <t>Norvège</t>
  </si>
  <si>
    <t>Royaume-Uni</t>
  </si>
  <si>
    <t>Italie</t>
  </si>
  <si>
    <t>Espagne</t>
  </si>
  <si>
    <t>Hongrie</t>
  </si>
  <si>
    <t>Pologne</t>
  </si>
  <si>
    <t>Australie</t>
  </si>
  <si>
    <t>Irlande</t>
  </si>
  <si>
    <t>Corée</t>
  </si>
  <si>
    <t>Inde</t>
  </si>
  <si>
    <t>Turquie</t>
  </si>
  <si>
    <t>Suède</t>
  </si>
  <si>
    <t>Slovénie</t>
  </si>
  <si>
    <t>États-Unis</t>
  </si>
  <si>
    <t>Nouvelle-Zélande</t>
  </si>
  <si>
    <t>Chine</t>
  </si>
  <si>
    <t>Autriche</t>
  </si>
  <si>
    <t>Estonie</t>
  </si>
  <si>
    <t>Japon</t>
  </si>
  <si>
    <t>Mexique</t>
  </si>
  <si>
    <t>Total work</t>
  </si>
  <si>
    <t>Tavail total</t>
  </si>
  <si>
    <t>Afrique du Sud</t>
  </si>
  <si>
    <t>Figure 1.2. Total working time is lowest in western Europe and highest outside Europe</t>
  </si>
  <si>
    <r>
      <t xml:space="preserve">Note: </t>
    </r>
    <r>
      <rPr>
        <sz val="9"/>
        <color theme="1"/>
        <rFont val="Arial"/>
        <family val="2"/>
      </rPr>
      <t xml:space="preserve">Travelling time related to paid and unpaid work is included in the respective categories. See Figure 1.1 for country-specific notes. </t>
    </r>
  </si>
  <si>
    <t>Source: OECD’s Secretariat estimates based on national time-use surveys (see Miranda, 2011).</t>
  </si>
  <si>
    <t>Graphique 1.2. C’est en Europe occidentale que le temps de travail total est le plus bas et hors de l’Europe qu’il est le plus élevé</t>
  </si>
  <si>
    <t xml:space="preserve">Total des minutes travaillées, rémunérées ou non, par jour </t>
  </si>
  <si>
    <t>Note: Le temps consacré aux déplacements relatifs au travail rémunéré et non rémunéré est intégré aux catégories correspondantes. Voir le graphique 1.1 pour les notes par pays.</t>
  </si>
  <si>
    <t>Source : Estimations du Secrétariat de l’OCDE fondées sur les enquêtes nationales sur l’emploi du temps (voir Miranda, 2011).</t>
  </si>
  <si>
    <t>Society at a Glance 2011: OECD Social Indicators - © OECD 2011</t>
  </si>
  <si>
    <t>Version 1 - Last updated: 04-Apr-2011</t>
  </si>
</sst>
</file>

<file path=xl/styles.xml><?xml version="1.0" encoding="utf-8"?>
<styleSheet xmlns="http://schemas.openxmlformats.org/spreadsheetml/2006/main">
  <fonts count="11"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8"/>
      <color theme="1"/>
      <name val="Arial"/>
      <family val="2"/>
    </font>
    <font>
      <u val="single"/>
      <sz val="7"/>
      <color theme="10"/>
      <name val="Arial"/>
      <family val="2"/>
    </font>
    <font>
      <u val="single"/>
      <sz val="10"/>
      <color theme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>
      <alignment/>
      <protection locked="0"/>
    </xf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1" fontId="2" fillId="0" borderId="0" xfId="0" applyNumberFormat="1" applyFont="1"/>
    <xf numFmtId="0" fontId="6" fillId="0" borderId="0" xfId="0" applyFont="1"/>
    <xf numFmtId="1" fontId="6" fillId="0" borderId="0" xfId="0" applyNumberFormat="1" applyFont="1" applyAlignment="1">
      <alignment horizontal="center"/>
    </xf>
    <xf numFmtId="1" fontId="6" fillId="0" borderId="0" xfId="0" applyNumberFormat="1" applyFont="1"/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8" fillId="0" borderId="0" xfId="21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675"/>
          <c:y val="0.14425"/>
          <c:w val="0.902"/>
          <c:h val="0.4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'Fig1.2-E'!$M$4</c:f>
              <c:strCache>
                <c:ptCount val="1"/>
                <c:pt idx="0">
                  <c:v>Paid work or study</c:v>
                </c:pt>
              </c:strCache>
            </c:strRef>
          </c:tx>
          <c:spPr>
            <a:solidFill>
              <a:srgbClr val="1F497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'Fig1.2-E'!$L$5:$L$34</c:f>
              <c:strCache/>
            </c:strRef>
          </c:cat>
          <c:val>
            <c:numRef>
              <c:f>'Fig1.2-E'!$M$5:$M$34</c:f>
              <c:numCache/>
            </c:numRef>
          </c:val>
        </c:ser>
        <c:ser>
          <c:idx val="1"/>
          <c:order val="1"/>
          <c:tx>
            <c:strRef>
              <c:f>'Fig1.2-E'!$N$4</c:f>
              <c:strCache>
                <c:ptCount val="1"/>
                <c:pt idx="0">
                  <c:v>Unpaid work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'Fig1.2-E'!$L$5:$L$34</c:f>
              <c:strCache/>
            </c:strRef>
          </c:cat>
          <c:val>
            <c:numRef>
              <c:f>'Fig1.2-E'!$N$5:$N$34</c:f>
              <c:numCache/>
            </c:numRef>
          </c:val>
        </c:ser>
        <c:overlap val="100"/>
        <c:gapWidth val="50"/>
        <c:axId val="51008744"/>
        <c:axId val="56425513"/>
      </c:barChart>
      <c:catAx>
        <c:axId val="51008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>
                <a:lumMod val="95000"/>
                <a:lumOff val="5000"/>
              </a:srgbClr>
            </a:solidFill>
          </a:ln>
        </c:spPr>
        <c:txPr>
          <a:bodyPr vert="horz" rot="-33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6425513"/>
        <c:crosses val="autoZero"/>
        <c:auto val="1"/>
        <c:lblOffset val="100"/>
        <c:noMultiLvlLbl val="0"/>
      </c:catAx>
      <c:valAx>
        <c:axId val="56425513"/>
        <c:scaling>
          <c:orientation val="minMax"/>
          <c:max val="600"/>
        </c:scaling>
        <c:axPos val="l"/>
        <c:majorGridlines>
          <c:spPr>
            <a:ln>
              <a:solidFill>
                <a:srgbClr val="FFFFFF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>
            <a:solidFill>
              <a:srgbClr val="000000">
                <a:lumMod val="95000"/>
                <a:lumOff val="5000"/>
              </a:srgbClr>
            </a:solidFill>
          </a:ln>
        </c:spPr>
        <c:crossAx val="51008744"/>
        <c:crosses val="autoZero"/>
        <c:crossBetween val="between"/>
        <c:dispUnits/>
      </c:valAx>
      <c:spPr>
        <a:solidFill>
          <a:srgbClr val="FFFFFF">
            <a:lumMod val="95000"/>
          </a:srgbClr>
        </a:solidFill>
        <a:ln>
          <a:noFill/>
        </a:ln>
      </c:spPr>
    </c:plotArea>
    <c:legend>
      <c:legendPos val="t"/>
      <c:layout>
        <c:manualLayout>
          <c:xMode val="edge"/>
          <c:yMode val="edge"/>
          <c:x val="0.066"/>
          <c:y val="0.01575"/>
          <c:w val="0.9015"/>
          <c:h val="0.0735"/>
        </c:manualLayout>
      </c:layout>
      <c:overlay val="0"/>
      <c:spPr>
        <a:solidFill>
          <a:srgbClr val="FFFFFF">
            <a:lumMod val="95000"/>
          </a:srgbClr>
        </a:solidFill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644" l="0.70000000000000062" r="0.70000000000000062" t="0.75000000000000644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675"/>
          <c:y val="0.14425"/>
          <c:w val="0.902"/>
          <c:h val="0.4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'Fig1.2-F'!$M$1</c:f>
              <c:strCache>
                <c:ptCount val="1"/>
                <c:pt idx="0">
                  <c:v>Travail rémunéré ou études</c:v>
                </c:pt>
              </c:strCache>
            </c:strRef>
          </c:tx>
          <c:spPr>
            <a:solidFill>
              <a:srgbClr val="1F497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'Fig1.2-F'!$L$2:$L$31</c:f>
              <c:strCache/>
            </c:strRef>
          </c:cat>
          <c:val>
            <c:numRef>
              <c:f>'Fig1.2-F'!$M$2:$M$31</c:f>
              <c:numCache/>
            </c:numRef>
          </c:val>
        </c:ser>
        <c:ser>
          <c:idx val="1"/>
          <c:order val="1"/>
          <c:tx>
            <c:strRef>
              <c:f>'Fig1.2-F'!$N$1</c:f>
              <c:strCache>
                <c:ptCount val="1"/>
                <c:pt idx="0">
                  <c:v>Travail non rémunéré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'Fig1.2-F'!$L$2:$L$31</c:f>
              <c:strCache/>
            </c:strRef>
          </c:cat>
          <c:val>
            <c:numRef>
              <c:f>'Fig1.2-F'!$N$2:$N$31</c:f>
              <c:numCache/>
            </c:numRef>
          </c:val>
        </c:ser>
        <c:overlap val="100"/>
        <c:gapWidth val="50"/>
        <c:axId val="38067570"/>
        <c:axId val="7063811"/>
      </c:barChart>
      <c:catAx>
        <c:axId val="380675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>
                <a:lumMod val="95000"/>
                <a:lumOff val="5000"/>
              </a:srgbClr>
            </a:solidFill>
          </a:ln>
        </c:spPr>
        <c:txPr>
          <a:bodyPr vert="horz" rot="-3300000"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7063811"/>
        <c:crosses val="autoZero"/>
        <c:auto val="1"/>
        <c:lblOffset val="100"/>
        <c:noMultiLvlLbl val="0"/>
      </c:catAx>
      <c:valAx>
        <c:axId val="7063811"/>
        <c:scaling>
          <c:orientation val="minMax"/>
          <c:max val="600"/>
        </c:scaling>
        <c:axPos val="l"/>
        <c:majorGridlines>
          <c:spPr>
            <a:ln>
              <a:solidFill>
                <a:srgbClr val="FFFFFF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>
            <a:solidFill>
              <a:srgbClr val="000000">
                <a:lumMod val="95000"/>
                <a:lumOff val="5000"/>
              </a:srgbClr>
            </a:solidFill>
          </a:ln>
        </c:spPr>
        <c:crossAx val="38067570"/>
        <c:crosses val="autoZero"/>
        <c:crossBetween val="between"/>
        <c:dispUnits/>
      </c:valAx>
      <c:spPr>
        <a:solidFill>
          <a:srgbClr val="FFFFFF">
            <a:lumMod val="95000"/>
          </a:srgbClr>
        </a:solidFill>
        <a:ln>
          <a:noFill/>
        </a:ln>
      </c:spPr>
    </c:plotArea>
    <c:legend>
      <c:legendPos val="t"/>
      <c:layout>
        <c:manualLayout>
          <c:xMode val="edge"/>
          <c:yMode val="edge"/>
          <c:x val="0.066"/>
          <c:y val="0.01575"/>
          <c:w val="0.9015"/>
          <c:h val="0.0735"/>
        </c:manualLayout>
      </c:layout>
      <c:overlay val="0"/>
      <c:spPr>
        <a:solidFill>
          <a:srgbClr val="FFFFFF">
            <a:lumMod val="95000"/>
          </a:srgbClr>
        </a:solidFill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666" l="0.70000000000000062" r="0.70000000000000062" t="0.75000000000000666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66675</xdr:rowOff>
    </xdr:from>
    <xdr:to>
      <xdr:col>10</xdr:col>
      <xdr:colOff>104775</xdr:colOff>
      <xdr:row>20</xdr:row>
      <xdr:rowOff>85725</xdr:rowOff>
    </xdr:to>
    <xdr:graphicFrame macro="">
      <xdr:nvGraphicFramePr>
        <xdr:cNvPr id="2" name="Chart 1"/>
        <xdr:cNvGraphicFramePr/>
      </xdr:nvGraphicFramePr>
      <xdr:xfrm>
        <a:off x="85725" y="857250"/>
        <a:ext cx="57626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66675</xdr:rowOff>
    </xdr:from>
    <xdr:to>
      <xdr:col>10</xdr:col>
      <xdr:colOff>104775</xdr:colOff>
      <xdr:row>17</xdr:row>
      <xdr:rowOff>85725</xdr:rowOff>
    </xdr:to>
    <xdr:graphicFrame macro="">
      <xdr:nvGraphicFramePr>
        <xdr:cNvPr id="2" name="Chart 1"/>
        <xdr:cNvGraphicFramePr/>
      </xdr:nvGraphicFramePr>
      <xdr:xfrm>
        <a:off x="85725" y="590550"/>
        <a:ext cx="57626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soc_glance-2011-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2" width="14.140625" style="1" bestFit="1" customWidth="1"/>
    <col min="3" max="11" width="7.8515625" style="1" customWidth="1"/>
    <col min="12" max="12" width="11.57421875" style="1" bestFit="1" customWidth="1"/>
    <col min="13" max="13" width="14.140625" style="1" bestFit="1" customWidth="1"/>
    <col min="14" max="14" width="9.7109375" style="1" bestFit="1" customWidth="1"/>
    <col min="15" max="23" width="7.8515625" style="1" customWidth="1"/>
    <col min="24" max="16384" width="9.140625" style="1" customWidth="1"/>
  </cols>
  <sheetData>
    <row r="1" spans="1:26" s="21" customFormat="1" ht="12.75">
      <c r="A1" s="19" t="s">
        <v>71</v>
      </c>
      <c r="B1"/>
      <c r="C1"/>
      <c r="D1"/>
      <c r="E1"/>
      <c r="F1"/>
      <c r="G1"/>
      <c r="H1"/>
      <c r="I1"/>
      <c r="J1"/>
      <c r="K1"/>
      <c r="L1" s="20"/>
      <c r="M1" s="20"/>
      <c r="N1" s="20"/>
      <c r="O1" s="20"/>
      <c r="P1" s="20"/>
      <c r="Q1" s="20"/>
      <c r="R1"/>
      <c r="S1"/>
      <c r="T1"/>
      <c r="U1"/>
      <c r="V1"/>
      <c r="W1"/>
      <c r="X1"/>
      <c r="Y1"/>
      <c r="Z1"/>
    </row>
    <row r="2" spans="1:26" s="21" customFormat="1" ht="12.75">
      <c r="A2" s="22"/>
      <c r="B2"/>
      <c r="C2"/>
      <c r="D2"/>
      <c r="E2"/>
      <c r="F2"/>
      <c r="G2"/>
      <c r="H2"/>
      <c r="I2"/>
      <c r="J2"/>
      <c r="K2"/>
      <c r="L2" s="20"/>
      <c r="M2" s="20"/>
      <c r="N2" s="20"/>
      <c r="O2" s="20"/>
      <c r="P2" s="20"/>
      <c r="Q2" s="20"/>
      <c r="R2"/>
      <c r="S2"/>
      <c r="T2"/>
      <c r="U2"/>
      <c r="V2"/>
      <c r="W2"/>
      <c r="X2"/>
      <c r="Y2"/>
      <c r="Z2"/>
    </row>
    <row r="3" spans="1:26" s="21" customFormat="1" ht="12.75">
      <c r="A3" s="22" t="s">
        <v>72</v>
      </c>
      <c r="B3"/>
      <c r="C3"/>
      <c r="D3"/>
      <c r="E3"/>
      <c r="F3"/>
      <c r="G3"/>
      <c r="H3"/>
      <c r="I3"/>
      <c r="J3"/>
      <c r="K3"/>
      <c r="L3" s="20"/>
      <c r="M3" s="20"/>
      <c r="N3" s="20"/>
      <c r="O3" s="20"/>
      <c r="P3" s="20"/>
      <c r="Q3" s="20"/>
      <c r="R3"/>
      <c r="S3"/>
      <c r="T3"/>
      <c r="U3"/>
      <c r="V3"/>
      <c r="W3"/>
      <c r="X3"/>
      <c r="Y3"/>
      <c r="Z3"/>
    </row>
    <row r="4" spans="1:15" ht="12">
      <c r="A4" s="9" t="s">
        <v>64</v>
      </c>
      <c r="B4" s="9"/>
      <c r="C4" s="9"/>
      <c r="D4" s="9"/>
      <c r="E4" s="9"/>
      <c r="F4" s="9"/>
      <c r="G4" s="9"/>
      <c r="H4" s="9"/>
      <c r="I4" s="9"/>
      <c r="J4" s="9"/>
      <c r="M4" s="1" t="s">
        <v>1</v>
      </c>
      <c r="N4" s="1" t="s">
        <v>0</v>
      </c>
      <c r="O4" s="1" t="s">
        <v>61</v>
      </c>
    </row>
    <row r="5" spans="1:15" ht="12">
      <c r="A5" s="10" t="s">
        <v>32</v>
      </c>
      <c r="B5" s="10"/>
      <c r="C5" s="10"/>
      <c r="D5" s="10"/>
      <c r="E5" s="10"/>
      <c r="F5" s="10"/>
      <c r="G5" s="10"/>
      <c r="H5" s="10"/>
      <c r="I5" s="10"/>
      <c r="J5" s="10"/>
      <c r="L5" s="1" t="s">
        <v>22</v>
      </c>
      <c r="M5" s="3">
        <v>227</v>
      </c>
      <c r="N5" s="3">
        <v>200</v>
      </c>
      <c r="O5" s="5">
        <f aca="true" t="shared" si="0" ref="O5:O34">M5+N5</f>
        <v>427</v>
      </c>
    </row>
    <row r="6" spans="12:15" ht="12.75">
      <c r="L6" s="1" t="s">
        <v>30</v>
      </c>
      <c r="M6" s="3">
        <v>224.81659361993823</v>
      </c>
      <c r="N6" s="3">
        <v>216.62734139108395</v>
      </c>
      <c r="O6" s="5">
        <f t="shared" si="0"/>
        <v>441.4439350110222</v>
      </c>
    </row>
    <row r="7" spans="12:15" ht="12.75">
      <c r="L7" s="1" t="s">
        <v>20</v>
      </c>
      <c r="M7" s="3">
        <v>232.48434237995826</v>
      </c>
      <c r="N7" s="3">
        <v>212.44258872651358</v>
      </c>
      <c r="O7" s="5">
        <f t="shared" si="0"/>
        <v>444.92693110647184</v>
      </c>
    </row>
    <row r="8" spans="12:15" ht="12.75">
      <c r="L8" s="1" t="s">
        <v>29</v>
      </c>
      <c r="M8" s="3">
        <v>265.9768753908225</v>
      </c>
      <c r="N8" s="3">
        <v>179.87752525499033</v>
      </c>
      <c r="O8" s="5">
        <f t="shared" si="0"/>
        <v>445.8544006458128</v>
      </c>
    </row>
    <row r="9" spans="12:15" ht="12.75">
      <c r="L9" s="1" t="s">
        <v>19</v>
      </c>
      <c r="M9" s="3">
        <v>251</v>
      </c>
      <c r="N9" s="3">
        <v>197.00000000000003</v>
      </c>
      <c r="O9" s="5">
        <f t="shared" si="0"/>
        <v>448</v>
      </c>
    </row>
    <row r="10" spans="12:15" ht="12.75">
      <c r="L10" s="1" t="s">
        <v>24</v>
      </c>
      <c r="M10" s="3">
        <v>231.25878553396893</v>
      </c>
      <c r="N10" s="3">
        <v>218.9515514437156</v>
      </c>
      <c r="O10" s="5">
        <f t="shared" si="0"/>
        <v>450.2103369776845</v>
      </c>
    </row>
    <row r="11" spans="12:15" ht="12.75">
      <c r="L11" s="1" t="s">
        <v>21</v>
      </c>
      <c r="M11" s="3">
        <v>250</v>
      </c>
      <c r="N11" s="3">
        <v>201</v>
      </c>
      <c r="O11" s="5">
        <f t="shared" si="0"/>
        <v>451</v>
      </c>
    </row>
    <row r="12" spans="12:15" ht="12.75">
      <c r="L12" s="1" t="s">
        <v>18</v>
      </c>
      <c r="M12" s="3">
        <v>263.18276580959</v>
      </c>
      <c r="N12" s="3">
        <v>188.1306462821404</v>
      </c>
      <c r="O12" s="5">
        <f t="shared" si="0"/>
        <v>451.3134120917304</v>
      </c>
    </row>
    <row r="13" spans="12:15" ht="12.75">
      <c r="L13" s="1" t="s">
        <v>15</v>
      </c>
      <c r="M13" s="3">
        <v>261.36300417246173</v>
      </c>
      <c r="N13" s="3">
        <v>211.2934631432545</v>
      </c>
      <c r="O13" s="5">
        <f t="shared" si="0"/>
        <v>472.6564673157162</v>
      </c>
    </row>
    <row r="14" spans="12:15" ht="12.75">
      <c r="L14" s="1" t="s">
        <v>16</v>
      </c>
      <c r="M14" s="3">
        <v>259.17998610145935</v>
      </c>
      <c r="N14" s="3">
        <v>215.14940931202224</v>
      </c>
      <c r="O14" s="5">
        <f t="shared" si="0"/>
        <v>474.3293954134816</v>
      </c>
    </row>
    <row r="15" spans="12:15" ht="12.75">
      <c r="L15" s="1" t="s">
        <v>17</v>
      </c>
      <c r="M15" s="3">
        <v>276.38386648122395</v>
      </c>
      <c r="N15" s="3">
        <v>198.27538247566065</v>
      </c>
      <c r="O15" s="5">
        <f t="shared" si="0"/>
        <v>474.6592489568846</v>
      </c>
    </row>
    <row r="16" spans="12:15" ht="12.75">
      <c r="L16" s="1" t="s">
        <v>25</v>
      </c>
      <c r="M16" s="3">
        <v>277.19249478804727</v>
      </c>
      <c r="N16" s="3">
        <v>200.13898540653233</v>
      </c>
      <c r="O16" s="5">
        <f t="shared" si="0"/>
        <v>477.3314801945796</v>
      </c>
    </row>
    <row r="17" spans="12:15" ht="12.75">
      <c r="L17" s="1" t="s">
        <v>14</v>
      </c>
      <c r="M17" s="3">
        <v>249.48024948024948</v>
      </c>
      <c r="N17" s="3">
        <v>229.52182952182952</v>
      </c>
      <c r="O17" s="5">
        <f t="shared" si="0"/>
        <v>479.002079002079</v>
      </c>
    </row>
    <row r="18" spans="12:15" ht="12.75">
      <c r="L18" s="1" t="s">
        <v>5</v>
      </c>
      <c r="M18" s="3">
        <v>238.16539263377345</v>
      </c>
      <c r="N18" s="3">
        <v>243.16886726893674</v>
      </c>
      <c r="O18" s="5">
        <f t="shared" si="0"/>
        <v>481.3342599027102</v>
      </c>
    </row>
    <row r="19" spans="12:15" ht="12.75">
      <c r="L19" s="1" t="s">
        <v>23</v>
      </c>
      <c r="M19" s="3">
        <v>270.6018396949857</v>
      </c>
      <c r="N19" s="3">
        <v>212.5575122468266</v>
      </c>
      <c r="O19" s="5">
        <f t="shared" si="0"/>
        <v>483.1593519418123</v>
      </c>
    </row>
    <row r="20" spans="12:15" ht="12.75">
      <c r="L20" s="6" t="s">
        <v>31</v>
      </c>
      <c r="M20" s="7">
        <v>276.8265856483266</v>
      </c>
      <c r="N20" s="7">
        <v>207.10493641669157</v>
      </c>
      <c r="O20" s="8">
        <f t="shared" si="0"/>
        <v>483.93152206501816</v>
      </c>
    </row>
    <row r="21" spans="12:15" ht="12.75">
      <c r="L21" s="1" t="s">
        <v>8</v>
      </c>
      <c r="M21" s="3">
        <v>348.2341851707992</v>
      </c>
      <c r="N21" s="3">
        <v>135.8054126043469</v>
      </c>
      <c r="O21" s="5">
        <f t="shared" si="0"/>
        <v>484.03959777514615</v>
      </c>
    </row>
    <row r="22" spans="1:15" ht="12" customHeight="1">
      <c r="A22" s="11" t="s">
        <v>65</v>
      </c>
      <c r="B22" s="11"/>
      <c r="C22" s="11"/>
      <c r="D22" s="11"/>
      <c r="E22" s="11"/>
      <c r="F22" s="11"/>
      <c r="G22" s="11"/>
      <c r="H22" s="11"/>
      <c r="I22" s="11"/>
      <c r="J22" s="11"/>
      <c r="L22" s="1" t="s">
        <v>28</v>
      </c>
      <c r="M22" s="3">
        <v>294.9794155060014</v>
      </c>
      <c r="N22" s="3">
        <v>191.1461441190226</v>
      </c>
      <c r="O22" s="5">
        <f t="shared" si="0"/>
        <v>486.125559625024</v>
      </c>
    </row>
    <row r="23" spans="1:15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L23" s="1" t="s">
        <v>26</v>
      </c>
      <c r="M23" s="3">
        <v>241.8343949683775</v>
      </c>
      <c r="N23" s="3">
        <v>246.67594700412846</v>
      </c>
      <c r="O23" s="5">
        <f t="shared" si="0"/>
        <v>488.51034197250596</v>
      </c>
    </row>
    <row r="24" spans="1:15" ht="12.75">
      <c r="A24" s="12" t="s">
        <v>66</v>
      </c>
      <c r="B24" s="13"/>
      <c r="C24" s="13"/>
      <c r="D24" s="13"/>
      <c r="E24" s="13"/>
      <c r="F24" s="13"/>
      <c r="G24" s="13"/>
      <c r="H24" s="13"/>
      <c r="I24" s="13"/>
      <c r="J24" s="13"/>
      <c r="L24" s="1" t="s">
        <v>12</v>
      </c>
      <c r="M24" s="3">
        <v>280.80499653018734</v>
      </c>
      <c r="N24" s="3">
        <v>212.85218598195698</v>
      </c>
      <c r="O24" s="5">
        <f t="shared" si="0"/>
        <v>493.65718251214435</v>
      </c>
    </row>
    <row r="25" spans="12:15" ht="12.75">
      <c r="L25" s="1" t="s">
        <v>13</v>
      </c>
      <c r="M25" s="3">
        <v>264.63245492371703</v>
      </c>
      <c r="N25" s="3">
        <v>230.67961165048544</v>
      </c>
      <c r="O25" s="5">
        <f t="shared" si="0"/>
        <v>495.3120665742025</v>
      </c>
    </row>
    <row r="26" spans="12:15" ht="12.75">
      <c r="L26" s="1" t="s">
        <v>11</v>
      </c>
      <c r="M26" s="3">
        <v>289.34702964490094</v>
      </c>
      <c r="N26" s="3">
        <v>206.5776988859233</v>
      </c>
      <c r="O26" s="5">
        <f t="shared" si="0"/>
        <v>495.92472853082427</v>
      </c>
    </row>
    <row r="27" spans="12:15" ht="12.75">
      <c r="L27" s="1" t="s">
        <v>10</v>
      </c>
      <c r="M27" s="3">
        <v>271.2078172278811</v>
      </c>
      <c r="N27" s="3">
        <v>226.91296360248077</v>
      </c>
      <c r="O27" s="5">
        <f t="shared" si="0"/>
        <v>498.12078083036187</v>
      </c>
    </row>
    <row r="28" spans="12:15" ht="12.75">
      <c r="L28" s="1" t="s">
        <v>3</v>
      </c>
      <c r="M28" s="3">
        <v>339.76405274115194</v>
      </c>
      <c r="N28" s="3">
        <v>163.88619014573212</v>
      </c>
      <c r="O28" s="5">
        <f t="shared" si="0"/>
        <v>503.65024288688403</v>
      </c>
    </row>
    <row r="29" spans="12:15" ht="12.75">
      <c r="L29" s="1" t="s">
        <v>27</v>
      </c>
      <c r="M29" s="3">
        <v>306.43024899999995</v>
      </c>
      <c r="N29" s="3">
        <v>202.502181</v>
      </c>
      <c r="O29" s="5">
        <f t="shared" si="0"/>
        <v>508.93242999999995</v>
      </c>
    </row>
    <row r="30" spans="12:15" ht="12.75">
      <c r="L30" s="1" t="s">
        <v>7</v>
      </c>
      <c r="M30" s="3">
        <v>284.1973592772759</v>
      </c>
      <c r="N30" s="3">
        <v>232.16122307157747</v>
      </c>
      <c r="O30" s="5">
        <f t="shared" si="0"/>
        <v>516.3585823488534</v>
      </c>
    </row>
    <row r="31" spans="12:15" ht="12.75">
      <c r="L31" s="1" t="s">
        <v>6</v>
      </c>
      <c r="M31" s="3">
        <v>320.26871081252085</v>
      </c>
      <c r="N31" s="3">
        <v>197.22154002636688</v>
      </c>
      <c r="O31" s="5">
        <f t="shared" si="0"/>
        <v>517.4902508388877</v>
      </c>
    </row>
    <row r="32" spans="12:15" ht="12.75">
      <c r="L32" s="1" t="s">
        <v>9</v>
      </c>
      <c r="M32" s="3">
        <v>295.04895104895104</v>
      </c>
      <c r="N32" s="3">
        <v>232.61538461538464</v>
      </c>
      <c r="O32" s="5">
        <f t="shared" si="0"/>
        <v>527.6643356643357</v>
      </c>
    </row>
    <row r="33" spans="12:15" ht="12.75">
      <c r="L33" s="1" t="s">
        <v>4</v>
      </c>
      <c r="M33" s="3">
        <v>376.36579391381076</v>
      </c>
      <c r="N33" s="3">
        <v>164.07264934139357</v>
      </c>
      <c r="O33" s="5">
        <f t="shared" si="0"/>
        <v>540.4384432552043</v>
      </c>
    </row>
    <row r="34" spans="12:15" ht="12.75">
      <c r="L34" s="1" t="s">
        <v>2</v>
      </c>
      <c r="M34" s="3">
        <v>341.8211892959945</v>
      </c>
      <c r="N34" s="3">
        <v>252.52898675219717</v>
      </c>
      <c r="O34" s="5">
        <f t="shared" si="0"/>
        <v>594.3501760481917</v>
      </c>
    </row>
  </sheetData>
  <mergeCells count="4">
    <mergeCell ref="A4:J4"/>
    <mergeCell ref="A5:J5"/>
    <mergeCell ref="A22:J23"/>
    <mergeCell ref="A24:J24"/>
  </mergeCells>
  <hyperlinks>
    <hyperlink ref="A1" r:id="rId1" display="http://dx.doi.org/10.1787/soc_glance-2011-en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3"/>
  <headerFooter>
    <oddFooter>&amp;R&amp;"Times New Roman,Italic"&amp;8OECD, Society at a Glance (www.oecd.org/els/social/indicators/SAG) / OCDE, Panorama de la Société (www/oecd.org/els/social/indicateurs/SAG)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workbookViewId="0" topLeftCell="A1">
      <selection activeCell="A1" sqref="A1:J21"/>
    </sheetView>
  </sheetViews>
  <sheetFormatPr defaultColWidth="9.140625" defaultRowHeight="12.75"/>
  <cols>
    <col min="1" max="1" width="9.140625" style="2" customWidth="1"/>
    <col min="2" max="2" width="14.140625" style="1" bestFit="1" customWidth="1"/>
    <col min="3" max="11" width="7.8515625" style="1" customWidth="1"/>
    <col min="12" max="12" width="11.57421875" style="1" bestFit="1" customWidth="1"/>
    <col min="13" max="13" width="14.140625" style="1" bestFit="1" customWidth="1"/>
    <col min="14" max="14" width="9.7109375" style="1" bestFit="1" customWidth="1"/>
    <col min="15" max="23" width="7.8515625" style="1" customWidth="1"/>
    <col min="24" max="16384" width="9.140625" style="1" customWidth="1"/>
  </cols>
  <sheetData>
    <row r="1" spans="1:15" ht="29.25" customHeight="1">
      <c r="A1" s="14" t="s">
        <v>67</v>
      </c>
      <c r="B1" s="14"/>
      <c r="C1" s="14"/>
      <c r="D1" s="14"/>
      <c r="E1" s="14"/>
      <c r="F1" s="14"/>
      <c r="G1" s="14"/>
      <c r="H1" s="14"/>
      <c r="I1" s="14"/>
      <c r="J1" s="14"/>
      <c r="M1" s="4" t="s">
        <v>34</v>
      </c>
      <c r="N1" s="4" t="s">
        <v>35</v>
      </c>
      <c r="O1" s="1" t="s">
        <v>62</v>
      </c>
    </row>
    <row r="2" spans="1:15" ht="12">
      <c r="A2" s="15" t="s">
        <v>68</v>
      </c>
      <c r="B2" s="15"/>
      <c r="C2" s="15"/>
      <c r="D2" s="15"/>
      <c r="E2" s="15"/>
      <c r="F2" s="15"/>
      <c r="G2" s="15"/>
      <c r="H2" s="15"/>
      <c r="I2" s="15"/>
      <c r="J2" s="15"/>
      <c r="L2" s="1" t="s">
        <v>36</v>
      </c>
      <c r="M2" s="3">
        <v>227</v>
      </c>
      <c r="N2" s="3">
        <v>200</v>
      </c>
      <c r="O2" s="5">
        <f aca="true" t="shared" si="0" ref="O2:O31">M2+N2</f>
        <v>427</v>
      </c>
    </row>
    <row r="3" spans="12:15" ht="12.75">
      <c r="L3" s="1" t="s">
        <v>37</v>
      </c>
      <c r="M3" s="3">
        <v>224.81659361993823</v>
      </c>
      <c r="N3" s="3">
        <v>216.62734139108395</v>
      </c>
      <c r="O3" s="5">
        <f t="shared" si="0"/>
        <v>441.4439350110222</v>
      </c>
    </row>
    <row r="4" spans="12:15" ht="12.75">
      <c r="L4" s="1" t="s">
        <v>38</v>
      </c>
      <c r="M4" s="3">
        <v>232.48434237995826</v>
      </c>
      <c r="N4" s="3">
        <v>212.44258872651358</v>
      </c>
      <c r="O4" s="5">
        <f t="shared" si="0"/>
        <v>444.92693110647184</v>
      </c>
    </row>
    <row r="5" spans="12:15" ht="12.75">
      <c r="L5" s="1" t="s">
        <v>63</v>
      </c>
      <c r="M5" s="3">
        <v>265.9768753908225</v>
      </c>
      <c r="N5" s="3">
        <v>179.87752525499033</v>
      </c>
      <c r="O5" s="5">
        <f t="shared" si="0"/>
        <v>445.8544006458128</v>
      </c>
    </row>
    <row r="6" spans="12:15" ht="12.75">
      <c r="L6" s="1" t="s">
        <v>19</v>
      </c>
      <c r="M6" s="3">
        <v>251</v>
      </c>
      <c r="N6" s="3">
        <v>197.00000000000003</v>
      </c>
      <c r="O6" s="5">
        <f t="shared" si="0"/>
        <v>448</v>
      </c>
    </row>
    <row r="7" spans="12:15" ht="12.75">
      <c r="L7" s="1" t="s">
        <v>39</v>
      </c>
      <c r="M7" s="3">
        <v>231.25878553396893</v>
      </c>
      <c r="N7" s="3">
        <v>218.9515514437156</v>
      </c>
      <c r="O7" s="5">
        <f t="shared" si="0"/>
        <v>450.2103369776845</v>
      </c>
    </row>
    <row r="8" spans="12:15" ht="12.75">
      <c r="L8" s="1" t="s">
        <v>40</v>
      </c>
      <c r="M8" s="3">
        <v>250</v>
      </c>
      <c r="N8" s="3">
        <v>201</v>
      </c>
      <c r="O8" s="5">
        <f t="shared" si="0"/>
        <v>451</v>
      </c>
    </row>
    <row r="9" spans="12:15" ht="12.75">
      <c r="L9" s="1" t="s">
        <v>41</v>
      </c>
      <c r="M9" s="3">
        <v>263.18276580959</v>
      </c>
      <c r="N9" s="3">
        <v>188.1306462821404</v>
      </c>
      <c r="O9" s="5">
        <f t="shared" si="0"/>
        <v>451.3134120917304</v>
      </c>
    </row>
    <row r="10" spans="12:15" ht="12.75">
      <c r="L10" s="1" t="s">
        <v>42</v>
      </c>
      <c r="M10" s="3">
        <v>261.36300417246173</v>
      </c>
      <c r="N10" s="3">
        <v>211.2934631432545</v>
      </c>
      <c r="O10" s="5">
        <f t="shared" si="0"/>
        <v>472.6564673157162</v>
      </c>
    </row>
    <row r="11" spans="12:15" ht="12.75">
      <c r="L11" s="1" t="s">
        <v>43</v>
      </c>
      <c r="M11" s="3">
        <v>259.17998610145935</v>
      </c>
      <c r="N11" s="3">
        <v>215.14940931202224</v>
      </c>
      <c r="O11" s="5">
        <f t="shared" si="0"/>
        <v>474.3293954134816</v>
      </c>
    </row>
    <row r="12" spans="12:15" ht="12.75">
      <c r="L12" s="1" t="s">
        <v>44</v>
      </c>
      <c r="M12" s="3">
        <v>276.38386648122395</v>
      </c>
      <c r="N12" s="3">
        <v>198.27538247566065</v>
      </c>
      <c r="O12" s="5">
        <f t="shared" si="0"/>
        <v>474.6592489568846</v>
      </c>
    </row>
    <row r="13" spans="12:15" ht="12.75">
      <c r="L13" s="1" t="s">
        <v>45</v>
      </c>
      <c r="M13" s="3">
        <v>277.19249478804727</v>
      </c>
      <c r="N13" s="3">
        <v>200.13898540653233</v>
      </c>
      <c r="O13" s="5">
        <f t="shared" si="0"/>
        <v>477.3314801945796</v>
      </c>
    </row>
    <row r="14" spans="12:15" ht="12.75">
      <c r="L14" s="1" t="s">
        <v>46</v>
      </c>
      <c r="M14" s="3">
        <v>249.48024948024948</v>
      </c>
      <c r="N14" s="3">
        <v>229.52182952182952</v>
      </c>
      <c r="O14" s="5">
        <f t="shared" si="0"/>
        <v>479.002079002079</v>
      </c>
    </row>
    <row r="15" spans="12:15" ht="12.75">
      <c r="L15" s="1" t="s">
        <v>47</v>
      </c>
      <c r="M15" s="3">
        <v>238.16539263377345</v>
      </c>
      <c r="N15" s="3">
        <v>243.16886726893674</v>
      </c>
      <c r="O15" s="5">
        <f t="shared" si="0"/>
        <v>481.3342599027102</v>
      </c>
    </row>
    <row r="16" spans="12:15" ht="12.75">
      <c r="L16" s="1" t="s">
        <v>48</v>
      </c>
      <c r="M16" s="3">
        <v>270.6018396949857</v>
      </c>
      <c r="N16" s="3">
        <v>212.5575122468266</v>
      </c>
      <c r="O16" s="5">
        <f t="shared" si="0"/>
        <v>483.1593519418123</v>
      </c>
    </row>
    <row r="17" spans="12:15" ht="12.75">
      <c r="L17" s="6" t="s">
        <v>33</v>
      </c>
      <c r="M17" s="7">
        <v>276.8265856483266</v>
      </c>
      <c r="N17" s="7">
        <v>207.10493641669157</v>
      </c>
      <c r="O17" s="8">
        <f t="shared" si="0"/>
        <v>483.93152206501816</v>
      </c>
    </row>
    <row r="18" spans="12:15" ht="12.75">
      <c r="L18" s="1" t="s">
        <v>49</v>
      </c>
      <c r="M18" s="3">
        <v>348.2341851707992</v>
      </c>
      <c r="N18" s="3">
        <v>135.8054126043469</v>
      </c>
      <c r="O18" s="5">
        <f t="shared" si="0"/>
        <v>484.03959777514615</v>
      </c>
    </row>
    <row r="19" spans="1:15" ht="12" customHeight="1">
      <c r="A19" s="16" t="s">
        <v>69</v>
      </c>
      <c r="B19" s="16"/>
      <c r="C19" s="16"/>
      <c r="D19" s="16"/>
      <c r="E19" s="16"/>
      <c r="F19" s="16"/>
      <c r="G19" s="16"/>
      <c r="H19" s="16"/>
      <c r="I19" s="16"/>
      <c r="J19" s="16"/>
      <c r="L19" s="1" t="s">
        <v>50</v>
      </c>
      <c r="M19" s="3">
        <v>294.9794155060014</v>
      </c>
      <c r="N19" s="3">
        <v>191.1461441190226</v>
      </c>
      <c r="O19" s="5">
        <f t="shared" si="0"/>
        <v>486.125559625024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L20" s="1" t="s">
        <v>51</v>
      </c>
      <c r="M20" s="3">
        <v>241.8343949683775</v>
      </c>
      <c r="N20" s="3">
        <v>246.67594700412846</v>
      </c>
      <c r="O20" s="5">
        <f t="shared" si="0"/>
        <v>488.51034197250596</v>
      </c>
    </row>
    <row r="21" spans="1:15" ht="21.75" customHeight="1">
      <c r="A21" s="17" t="s">
        <v>70</v>
      </c>
      <c r="B21" s="18"/>
      <c r="C21" s="18"/>
      <c r="D21" s="18"/>
      <c r="E21" s="18"/>
      <c r="F21" s="18"/>
      <c r="G21" s="18"/>
      <c r="H21" s="18"/>
      <c r="I21" s="18"/>
      <c r="J21" s="18"/>
      <c r="L21" s="1" t="s">
        <v>52</v>
      </c>
      <c r="M21" s="3">
        <v>280.80499653018734</v>
      </c>
      <c r="N21" s="3">
        <v>212.85218598195698</v>
      </c>
      <c r="O21" s="5">
        <f t="shared" si="0"/>
        <v>493.65718251214435</v>
      </c>
    </row>
    <row r="22" spans="12:15" ht="12.75">
      <c r="L22" s="1" t="s">
        <v>53</v>
      </c>
      <c r="M22" s="3">
        <v>264.63245492371703</v>
      </c>
      <c r="N22" s="3">
        <v>230.67961165048544</v>
      </c>
      <c r="O22" s="5">
        <f t="shared" si="0"/>
        <v>495.3120665742025</v>
      </c>
    </row>
    <row r="23" spans="12:15" ht="12.75">
      <c r="L23" s="1" t="s">
        <v>54</v>
      </c>
      <c r="M23" s="3">
        <v>289.34702964490094</v>
      </c>
      <c r="N23" s="3">
        <v>206.5776988859233</v>
      </c>
      <c r="O23" s="5">
        <f t="shared" si="0"/>
        <v>495.92472853082427</v>
      </c>
    </row>
    <row r="24" spans="12:15" ht="12.75">
      <c r="L24" s="1" t="s">
        <v>55</v>
      </c>
      <c r="M24" s="3">
        <v>271.2078172278811</v>
      </c>
      <c r="N24" s="3">
        <v>226.91296360248077</v>
      </c>
      <c r="O24" s="5">
        <f t="shared" si="0"/>
        <v>498.12078083036187</v>
      </c>
    </row>
    <row r="25" spans="12:15" ht="12.75">
      <c r="L25" s="1" t="s">
        <v>56</v>
      </c>
      <c r="M25" s="3">
        <v>339.76405274115194</v>
      </c>
      <c r="N25" s="3">
        <v>163.88619014573212</v>
      </c>
      <c r="O25" s="5">
        <f t="shared" si="0"/>
        <v>503.65024288688403</v>
      </c>
    </row>
    <row r="26" spans="12:15" ht="12.75">
      <c r="L26" s="1" t="s">
        <v>57</v>
      </c>
      <c r="M26" s="3">
        <v>306.43024899999995</v>
      </c>
      <c r="N26" s="3">
        <v>202.502181</v>
      </c>
      <c r="O26" s="5">
        <f t="shared" si="0"/>
        <v>508.93242999999995</v>
      </c>
    </row>
    <row r="27" spans="12:15" ht="12.75">
      <c r="L27" s="1" t="s">
        <v>58</v>
      </c>
      <c r="M27" s="3">
        <v>284.1973592772759</v>
      </c>
      <c r="N27" s="3">
        <v>232.16122307157747</v>
      </c>
      <c r="O27" s="5">
        <f t="shared" si="0"/>
        <v>516.3585823488534</v>
      </c>
    </row>
    <row r="28" spans="12:15" ht="12.75">
      <c r="L28" s="1" t="s">
        <v>6</v>
      </c>
      <c r="M28" s="3">
        <v>320.26871081252085</v>
      </c>
      <c r="N28" s="3">
        <v>197.22154002636688</v>
      </c>
      <c r="O28" s="5">
        <f t="shared" si="0"/>
        <v>517.4902508388877</v>
      </c>
    </row>
    <row r="29" spans="12:15" ht="12.75">
      <c r="L29" s="1" t="s">
        <v>9</v>
      </c>
      <c r="M29" s="3">
        <v>295.04895104895104</v>
      </c>
      <c r="N29" s="3">
        <v>232.61538461538464</v>
      </c>
      <c r="O29" s="5">
        <f t="shared" si="0"/>
        <v>527.6643356643357</v>
      </c>
    </row>
    <row r="30" spans="12:15" ht="12.75">
      <c r="L30" s="1" t="s">
        <v>59</v>
      </c>
      <c r="M30" s="3">
        <v>376.36579391381076</v>
      </c>
      <c r="N30" s="3">
        <v>164.07264934139357</v>
      </c>
      <c r="O30" s="5">
        <f t="shared" si="0"/>
        <v>540.4384432552043</v>
      </c>
    </row>
    <row r="31" spans="12:15" ht="12.75">
      <c r="L31" s="1" t="s">
        <v>60</v>
      </c>
      <c r="M31" s="3">
        <v>341.8211892959945</v>
      </c>
      <c r="N31" s="3">
        <v>252.52898675219717</v>
      </c>
      <c r="O31" s="5">
        <f t="shared" si="0"/>
        <v>594.3501760481917</v>
      </c>
    </row>
  </sheetData>
  <mergeCells count="4">
    <mergeCell ref="A1:J1"/>
    <mergeCell ref="A2:J2"/>
    <mergeCell ref="A19:J20"/>
    <mergeCell ref="A21:J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headerFooter>
    <oddFooter>&amp;R&amp;"Times New Roman,Italic"&amp;8OECD, Society at a Glance (www.oecd.org/els/social/indicators/SAG) / OCDE, Panorama de la Société (www/oecd.org/els/social/indicateurs/SAG)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veerle slootmaekers</dc:creator>
  <cp:keywords/>
  <dc:description/>
  <cp:lastModifiedBy>finat-duclos_v</cp:lastModifiedBy>
  <cp:lastPrinted>2011-02-14T14:41:14Z</cp:lastPrinted>
  <dcterms:created xsi:type="dcterms:W3CDTF">2010-03-11T08:51:35Z</dcterms:created>
  <dcterms:modified xsi:type="dcterms:W3CDTF">2011-04-21T13:09:10Z</dcterms:modified>
  <cp:category/>
  <cp:version/>
  <cp:contentType/>
  <cp:contentStatus/>
</cp:coreProperties>
</file>