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CFE-2020-284-EN - Financing SMEs and Entrepreneurs 2020\"/>
    </mc:Choice>
  </mc:AlternateContent>
  <bookViews>
    <workbookView xWindow="-1344" yWindow="360" windowWidth="19200" windowHeight="11580"/>
  </bookViews>
  <sheets>
    <sheet name="Statlink" sheetId="2" r:id="rId1"/>
    <sheet name="Figure 23.2" sheetId="1" r:id="rId2"/>
  </sheets>
  <definedNames>
    <definedName name="_Ref374969087" localSheetId="1">'Figure 23.2'!$A$89</definedName>
    <definedName name="_Ref374969087" localSheetId="0">Statlink!$A$86</definedName>
    <definedName name="_Toc378256255" localSheetId="1">'Figure 23.2'!$A$9</definedName>
    <definedName name="_Toc378256255" localSheetId="0">Statlink!$A$6</definedName>
    <definedName name="_Toc533151082" localSheetId="0">Statlink!$A$6</definedName>
  </definedNames>
  <calcPr calcId="162913" iterateCount="50"/>
</workbook>
</file>

<file path=xl/sharedStrings.xml><?xml version="1.0" encoding="utf-8"?>
<sst xmlns="http://schemas.openxmlformats.org/spreadsheetml/2006/main" count="102" uniqueCount="34">
  <si>
    <t xml:space="preserve">Business loans, SMEs </t>
  </si>
  <si>
    <t xml:space="preserve">Business loans, total </t>
  </si>
  <si>
    <t>Interest rate, SMEs</t>
  </si>
  <si>
    <t>Bankruptcies, total</t>
  </si>
  <si>
    <t xml:space="preserve">Interest rate spread </t>
  </si>
  <si>
    <t>Annual, in KRW trillions</t>
  </si>
  <si>
    <t>Annual, as a percentage</t>
  </si>
  <si>
    <t>Annual, in KRW billion</t>
  </si>
  <si>
    <t xml:space="preserve">Quarterly, number of insolvent corporations </t>
  </si>
  <si>
    <t>Ratio of loans authorised to requested, SMEs (LHS)</t>
  </si>
  <si>
    <t>Non-performing loans, SMEs  (RHS)</t>
  </si>
  <si>
    <t xml:space="preserve">Venture and growth capital </t>
  </si>
  <si>
    <t>Q1</t>
  </si>
  <si>
    <t>Q2</t>
  </si>
  <si>
    <t>Q3</t>
  </si>
  <si>
    <t>Q4</t>
  </si>
  <si>
    <t>Sources: Chart A: Financial Supervisory Service (FSS). Chart B: Financial Supervisory Service (FSS) &amp; Small and Medium Business Administration (SMBA). Chart C: Bank of Korea (BOK). Chart D: Small and Medium Business Administration (SMBA). Chart E: Small Business Corporation (SBC). Chart F: Small Business Corporation (SBC).</t>
  </si>
  <si>
    <t>A. SME loans and total business loans, 2007-15</t>
  </si>
  <si>
    <t>Government guaranteed loans, SMEs % of small businesses</t>
  </si>
  <si>
    <t>F. Bankruptcies, 2007-15</t>
  </si>
  <si>
    <t>E. Venture and growth capital invested, 2007-15</t>
  </si>
  <si>
    <t>D. Share of authorised loans (left) and ratio non-performing loans (right), 2007-15</t>
  </si>
  <si>
    <t>B. Government guaranteed loans to SMEs, 2007-15</t>
  </si>
  <si>
    <t>C. Interest rate, SMEs and spread, 2007-15</t>
  </si>
  <si>
    <t>Figure 23.2. Trends in SME and entrepreneurship finance in Korea</t>
  </si>
  <si>
    <r>
      <t>Source</t>
    </r>
    <r>
      <rPr>
        <sz val="9"/>
        <color theme="1"/>
        <rFont val="Times New Roman"/>
        <family val="1"/>
      </rPr>
      <t>: See Table 23.6 of full country profile.</t>
    </r>
  </si>
  <si>
    <t>..</t>
  </si>
  <si>
    <t>Total</t>
  </si>
  <si>
    <t>SMEs</t>
  </si>
  <si>
    <t>Figure 5.1. Trends in SME and entrepreneurship finance in Belarus</t>
  </si>
  <si>
    <t>Financing SMEs and Entrepreneurs 2020 - © OECD 2020</t>
  </si>
  <si>
    <t>Figure 5.1. Trends in SME and entrepreneurship finance in Belarus</t>
  </si>
  <si>
    <t>Version 1 - Last updated: 10-Apr-2020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</si>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</sst>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(* #,##0_);_(* \(#,##0\);_(* &quot;-&quot;_);_(@_)"/>
    <numFmt numFmtId="43" formatCode="_(* #,##0.00_);_(* \(#,##0.00\);_(* &quot;-&quot;??_);_(@_)"/>
    <numFmt numFmtId="164" formatCode="_(&quot;€&quot;* #,##0.00_);_(&quot;€&quot;* \(#,##0.00\);_(&quot;€&quot;* &quot;-&quot;??_);_(@_)"/>
    <numFmt numFmtId="165" formatCode="0.0"/>
    <numFmt numFmtId="166" formatCode="_ * #,##0.00_ ;_ * \-#,##0.00_ ;_ * &quot;-&quot;??_ ;_ @_ "/>
    <numFmt numFmtId="167" formatCode="#\ ##0"/>
    <numFmt numFmtId="168" formatCode="#,##0.0"/>
    <numFmt numFmtId="169" formatCode="#\ ###\ ###\ ##0"/>
    <numFmt numFmtId="170" formatCode="0.00_);\(0.00\)"/>
    <numFmt numFmtId="171" formatCode="0.0_);\(0.0\)"/>
    <numFmt numFmtId="172" formatCode="###\ ###\ ##0.00"/>
  </numFmts>
  <fonts count="69" x14ac:knownFonts="1"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Garamond"/>
      <family val="1"/>
      <charset val="238"/>
    </font>
    <font>
      <sz val="11"/>
      <color theme="0"/>
      <name val="Calibri"/>
      <family val="2"/>
      <scheme val="minor"/>
    </font>
    <font>
      <sz val="11"/>
      <color indexed="2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indexed="56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indexed="56"/>
      <name val="Cambria"/>
      <family val="2"/>
      <scheme val="major"/>
    </font>
    <font>
      <sz val="11"/>
      <color rgb="FFFF0000"/>
      <name val="Calibri"/>
      <family val="2"/>
      <scheme val="minor"/>
    </font>
    <font>
      <sz val="10"/>
      <color theme="1"/>
      <name val="Trebuchet MS"/>
      <family val="2"/>
      <charset val="238"/>
    </font>
    <font>
      <sz val="12"/>
      <color theme="1"/>
      <name val="Garamond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rebuchet MS"/>
      <family val="2"/>
    </font>
    <font>
      <u/>
      <sz val="9.9"/>
      <color theme="10"/>
      <name val="Trebuchet MS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sz val="10"/>
      <color theme="1"/>
      <name val="Arial Narrow"/>
      <family val="2"/>
    </font>
    <font>
      <b/>
      <sz val="8"/>
      <color theme="1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  <font>
      <sz val="10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9"/>
      <color rgb="FF000000"/>
      <name val="Arial Narrow"/>
      <family val="2"/>
    </font>
    <font>
      <sz val="9"/>
      <color rgb="FF000000"/>
      <name val="Arial Narrow"/>
      <family val="2"/>
    </font>
    <font>
      <b/>
      <sz val="10"/>
      <color rgb="FF000000"/>
      <name val="Arial Narrow"/>
      <family val="2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11"/>
      <color theme="1"/>
      <name val="Times New Roman"/>
      <family val="1"/>
    </font>
    <font>
      <sz val="8.5"/>
      <color rgb="FF000000"/>
      <name val="Arial Narrow"/>
      <family val="2"/>
    </font>
    <font>
      <b/>
      <sz val="10"/>
      <color theme="1"/>
      <name val="Times New Roman"/>
      <family val="1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rgb="FFEDF0F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 style="dotted">
        <color indexed="64"/>
      </bottom>
      <diagonal/>
    </border>
  </borders>
  <cellStyleXfs count="144">
    <xf numFmtId="0" fontId="0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1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1" fillId="32" borderId="0" applyNumberFormat="0" applyBorder="0" applyAlignment="0" applyProtection="0"/>
    <xf numFmtId="0" fontId="22" fillId="0" borderId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37" borderId="0" applyNumberFormat="0" applyBorder="0" applyAlignment="0" applyProtection="0"/>
    <xf numFmtId="0" fontId="22" fillId="15" borderId="0" applyNumberFormat="0" applyBorder="0" applyAlignment="0" applyProtection="0"/>
    <xf numFmtId="0" fontId="22" fillId="38" borderId="0" applyNumberFormat="0" applyBorder="0" applyAlignment="0" applyProtection="0"/>
    <xf numFmtId="0" fontId="22" fillId="36" borderId="0" applyNumberFormat="0" applyBorder="0" applyAlignment="0" applyProtection="0"/>
    <xf numFmtId="0" fontId="22" fillId="27" borderId="0" applyNumberFormat="0" applyBorder="0" applyAlignment="0" applyProtection="0"/>
    <xf numFmtId="0" fontId="22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16" borderId="0" applyNumberFormat="0" applyBorder="0" applyAlignment="0" applyProtection="0"/>
    <xf numFmtId="0" fontId="28" fillId="38" borderId="0" applyNumberFormat="0" applyBorder="0" applyAlignment="0" applyProtection="0"/>
    <xf numFmtId="0" fontId="28" fillId="41" borderId="0" applyNumberFormat="0" applyBorder="0" applyAlignment="0" applyProtection="0"/>
    <xf numFmtId="0" fontId="28" fillId="28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1" borderId="0" applyNumberFormat="0" applyBorder="0" applyAlignment="0" applyProtection="0"/>
    <xf numFmtId="0" fontId="28" fillId="25" borderId="0" applyNumberFormat="0" applyBorder="0" applyAlignment="0" applyProtection="0"/>
    <xf numFmtId="0" fontId="28" fillId="29" borderId="0" applyNumberFormat="0" applyBorder="0" applyAlignment="0" applyProtection="0"/>
    <xf numFmtId="0" fontId="29" fillId="3" borderId="0" applyNumberFormat="0" applyBorder="0" applyAlignment="0" applyProtection="0"/>
    <xf numFmtId="0" fontId="30" fillId="46" borderId="4" applyNumberFormat="0" applyAlignment="0" applyProtection="0"/>
    <xf numFmtId="0" fontId="31" fillId="7" borderId="7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4" fillId="0" borderId="10" applyNumberFormat="0" applyFill="0" applyAlignment="0" applyProtection="0"/>
    <xf numFmtId="0" fontId="35" fillId="0" borderId="2" applyNumberFormat="0" applyFill="0" applyAlignment="0" applyProtection="0"/>
    <xf numFmtId="0" fontId="36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37" fillId="5" borderId="4" applyNumberFormat="0" applyAlignment="0" applyProtection="0"/>
    <xf numFmtId="0" fontId="38" fillId="0" borderId="6" applyNumberFormat="0" applyFill="0" applyAlignment="0" applyProtection="0"/>
    <xf numFmtId="0" fontId="39" fillId="4" borderId="0" applyNumberFormat="0" applyBorder="0" applyAlignment="0" applyProtection="0"/>
    <xf numFmtId="0" fontId="6" fillId="0" borderId="0"/>
    <xf numFmtId="0" fontId="43" fillId="0" borderId="0"/>
    <xf numFmtId="0" fontId="27" fillId="0" borderId="0"/>
    <xf numFmtId="0" fontId="45" fillId="0" borderId="0"/>
    <xf numFmtId="0" fontId="24" fillId="0" borderId="0"/>
    <xf numFmtId="0" fontId="26" fillId="0" borderId="0"/>
    <xf numFmtId="0" fontId="45" fillId="0" borderId="0"/>
    <xf numFmtId="0" fontId="44" fillId="0" borderId="0"/>
    <xf numFmtId="0" fontId="23" fillId="0" borderId="0"/>
    <xf numFmtId="0" fontId="6" fillId="8" borderId="8" applyNumberFormat="0" applyFont="0" applyAlignment="0" applyProtection="0"/>
    <xf numFmtId="0" fontId="25" fillId="8" borderId="8" applyNumberFormat="0" applyFont="0" applyAlignment="0" applyProtection="0"/>
    <xf numFmtId="0" fontId="40" fillId="46" borderId="5" applyNumberFormat="0" applyAlignment="0" applyProtection="0"/>
    <xf numFmtId="9" fontId="2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12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/>
    <xf numFmtId="0" fontId="6" fillId="0" borderId="0"/>
    <xf numFmtId="0" fontId="43" fillId="0" borderId="0"/>
    <xf numFmtId="9" fontId="43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46" fillId="0" borderId="0"/>
    <xf numFmtId="0" fontId="47" fillId="0" borderId="0" applyNumberFormat="0" applyFill="0" applyBorder="0" applyAlignment="0" applyProtection="0">
      <alignment vertical="top"/>
      <protection locked="0"/>
    </xf>
    <xf numFmtId="9" fontId="46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166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68" fillId="0" borderId="0" applyNumberForma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ill="1"/>
    <xf numFmtId="17" fontId="0" fillId="0" borderId="0" xfId="0" applyNumberFormat="1" applyFill="1"/>
    <xf numFmtId="165" fontId="0" fillId="0" borderId="0" xfId="0" applyNumberFormat="1" applyFill="1"/>
    <xf numFmtId="165" fontId="5" fillId="0" borderId="0" xfId="0" applyNumberFormat="1" applyFont="1" applyFill="1"/>
    <xf numFmtId="0" fontId="0" fillId="0" borderId="0" xfId="0" applyAlignment="1">
      <alignment wrapText="1"/>
    </xf>
    <xf numFmtId="0" fontId="48" fillId="0" borderId="0" xfId="0" applyFont="1" applyAlignment="1">
      <alignment horizontal="center" vertical="center"/>
    </xf>
    <xf numFmtId="0" fontId="4" fillId="0" borderId="0" xfId="0" applyFont="1"/>
    <xf numFmtId="0" fontId="3" fillId="0" borderId="0" xfId="0" applyFont="1" applyFill="1"/>
    <xf numFmtId="167" fontId="0" fillId="0" borderId="0" xfId="0" applyNumberFormat="1" applyFill="1"/>
    <xf numFmtId="0" fontId="3" fillId="0" borderId="0" xfId="0" applyFont="1"/>
    <xf numFmtId="0" fontId="4" fillId="0" borderId="0" xfId="0" applyFont="1" applyAlignment="1">
      <alignment vertical="center"/>
    </xf>
    <xf numFmtId="0" fontId="49" fillId="0" borderId="0" xfId="0" applyFont="1"/>
    <xf numFmtId="0" fontId="48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65" fontId="0" fillId="0" borderId="0" xfId="0" applyNumberFormat="1"/>
    <xf numFmtId="168" fontId="0" fillId="0" borderId="0" xfId="0" applyNumberFormat="1" applyFill="1"/>
    <xf numFmtId="0" fontId="48" fillId="0" borderId="0" xfId="0" applyFont="1" applyAlignment="1">
      <alignment horizontal="left" vertical="center"/>
    </xf>
    <xf numFmtId="0" fontId="48" fillId="0" borderId="0" xfId="0" applyFont="1" applyFill="1" applyBorder="1" applyAlignment="1">
      <alignment horizontal="center" vertical="center" wrapText="1"/>
    </xf>
    <xf numFmtId="0" fontId="1" fillId="0" borderId="0" xfId="0" applyFont="1" applyFill="1"/>
    <xf numFmtId="165" fontId="24" fillId="0" borderId="0" xfId="0" applyNumberFormat="1" applyFont="1"/>
    <xf numFmtId="0" fontId="48" fillId="0" borderId="0" xfId="0" applyFont="1" applyFill="1" applyBorder="1" applyAlignment="1">
      <alignment horizontal="center" vertical="center" wrapText="1"/>
    </xf>
    <xf numFmtId="2" fontId="24" fillId="0" borderId="0" xfId="0" applyNumberFormat="1" applyFont="1"/>
    <xf numFmtId="0" fontId="48" fillId="0" borderId="0" xfId="0" applyFont="1" applyFill="1" applyBorder="1" applyAlignment="1">
      <alignment horizontal="center" vertical="center" wrapText="1"/>
    </xf>
    <xf numFmtId="169" fontId="50" fillId="0" borderId="0" xfId="0" applyNumberFormat="1" applyFont="1" applyFill="1" applyBorder="1" applyAlignment="1">
      <alignment horizontal="right" vertical="top"/>
    </xf>
    <xf numFmtId="170" fontId="50" fillId="0" borderId="0" xfId="0" applyNumberFormat="1" applyFont="1" applyFill="1" applyBorder="1" applyAlignment="1">
      <alignment horizontal="right" vertical="top"/>
    </xf>
    <xf numFmtId="171" fontId="50" fillId="0" borderId="0" xfId="0" applyNumberFormat="1" applyFont="1" applyFill="1" applyBorder="1" applyAlignment="1">
      <alignment horizontal="right" vertical="top"/>
    </xf>
    <xf numFmtId="2" fontId="0" fillId="0" borderId="0" xfId="0" applyNumberFormat="1"/>
    <xf numFmtId="0" fontId="51" fillId="0" borderId="0" xfId="0" applyFont="1"/>
    <xf numFmtId="0" fontId="53" fillId="0" borderId="0" xfId="0" applyFont="1"/>
    <xf numFmtId="0" fontId="54" fillId="0" borderId="0" xfId="0" applyFont="1"/>
    <xf numFmtId="0" fontId="55" fillId="0" borderId="0" xfId="0" applyFont="1"/>
    <xf numFmtId="0" fontId="52" fillId="0" borderId="0" xfId="0" applyFont="1" applyAlignment="1">
      <alignment horizontal="left" vertical="center" wrapText="1"/>
    </xf>
    <xf numFmtId="0" fontId="56" fillId="0" borderId="0" xfId="0" applyFont="1"/>
    <xf numFmtId="0" fontId="57" fillId="0" borderId="0" xfId="0" applyFont="1" applyFill="1"/>
    <xf numFmtId="0" fontId="58" fillId="0" borderId="0" xfId="0" applyFont="1" applyFill="1" applyAlignment="1">
      <alignment horizontal="center" vertical="center"/>
    </xf>
    <xf numFmtId="0" fontId="59" fillId="0" borderId="0" xfId="0" applyFont="1" applyFill="1"/>
    <xf numFmtId="0" fontId="60" fillId="0" borderId="0" xfId="0" applyFont="1" applyFill="1"/>
    <xf numFmtId="0" fontId="56" fillId="0" borderId="0" xfId="0" applyFont="1" applyFill="1"/>
    <xf numFmtId="0" fontId="57" fillId="0" borderId="0" xfId="0" applyFont="1" applyFill="1" applyAlignment="1">
      <alignment wrapText="1"/>
    </xf>
    <xf numFmtId="0" fontId="61" fillId="0" borderId="0" xfId="0" applyFont="1" applyFill="1"/>
    <xf numFmtId="1" fontId="0" fillId="0" borderId="0" xfId="0" applyNumberFormat="1"/>
    <xf numFmtId="1" fontId="0" fillId="0" borderId="0" xfId="0" applyNumberFormat="1" applyFill="1"/>
    <xf numFmtId="0" fontId="63" fillId="0" borderId="0" xfId="0" applyFont="1" applyAlignment="1">
      <alignment horizontal="left" vertical="center"/>
    </xf>
    <xf numFmtId="0" fontId="64" fillId="0" borderId="0" xfId="0" applyFont="1" applyAlignment="1">
      <alignment horizontal="left" vertical="center"/>
    </xf>
    <xf numFmtId="0" fontId="65" fillId="0" borderId="0" xfId="0" applyFont="1" applyAlignment="1">
      <alignment horizontal="right" vertical="center" wrapText="1"/>
    </xf>
    <xf numFmtId="0" fontId="65" fillId="0" borderId="13" xfId="0" applyFont="1" applyBorder="1" applyAlignment="1">
      <alignment horizontal="right" vertical="center" wrapText="1"/>
    </xf>
    <xf numFmtId="0" fontId="65" fillId="47" borderId="0" xfId="0" applyFont="1" applyFill="1" applyAlignment="1">
      <alignment horizontal="right" vertical="center" wrapText="1"/>
    </xf>
    <xf numFmtId="0" fontId="65" fillId="47" borderId="14" xfId="0" applyFont="1" applyFill="1" applyBorder="1" applyAlignment="1">
      <alignment horizontal="right" vertical="center" wrapText="1" indent="15"/>
    </xf>
    <xf numFmtId="0" fontId="66" fillId="0" borderId="0" xfId="0" applyFont="1" applyAlignment="1">
      <alignment horizontal="left" vertical="center"/>
    </xf>
    <xf numFmtId="0" fontId="48" fillId="0" borderId="0" xfId="0" applyFont="1" applyFill="1" applyBorder="1" applyAlignment="1">
      <alignment horizontal="center" vertical="center" wrapText="1"/>
    </xf>
    <xf numFmtId="172" fontId="0" fillId="0" borderId="0" xfId="0" applyNumberFormat="1"/>
    <xf numFmtId="2" fontId="49" fillId="0" borderId="15" xfId="0" applyNumberFormat="1" applyFont="1" applyFill="1" applyBorder="1" applyAlignment="1" applyProtection="1">
      <alignment horizontal="left" vertical="center" wrapText="1"/>
    </xf>
    <xf numFmtId="0" fontId="4" fillId="0" borderId="0" xfId="0" applyFont="1" applyFill="1"/>
    <xf numFmtId="0" fontId="3" fillId="0" borderId="0" xfId="0" applyFont="1" applyFill="1" applyAlignment="1">
      <alignment horizontal="center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0" fontId="67" fillId="48" borderId="0" xfId="0" applyFont="1" applyFill="1" applyAlignment="1"/>
    <xf numFmtId="0" fontId="68" fillId="48" borderId="0" xfId="143" applyFill="1" applyAlignment="1"/>
  </cellXfs>
  <cellStyles count="144">
    <cellStyle name="20% - Accent1" xfId="18" builtinId="30" customBuiltin="1"/>
    <cellStyle name="20% - Accent1 2" xfId="42"/>
    <cellStyle name="20% - Accent2" xfId="22" builtinId="34" customBuiltin="1"/>
    <cellStyle name="20% - Accent2 2" xfId="43"/>
    <cellStyle name="20% - Accent3" xfId="26" builtinId="38" customBuiltin="1"/>
    <cellStyle name="20% - Accent3 2" xfId="44"/>
    <cellStyle name="20% - Accent4" xfId="30" builtinId="42" customBuiltin="1"/>
    <cellStyle name="20% - Accent4 2" xfId="45"/>
    <cellStyle name="20% - Accent5" xfId="34" builtinId="46" customBuiltin="1"/>
    <cellStyle name="20% - Accent5 2" xfId="46"/>
    <cellStyle name="20% - Accent6" xfId="38" builtinId="50" customBuiltin="1"/>
    <cellStyle name="20% - Accent6 2" xfId="47"/>
    <cellStyle name="40% - Accent1" xfId="19" builtinId="31" customBuiltin="1"/>
    <cellStyle name="40% - Accent1 2" xfId="48"/>
    <cellStyle name="40% - Accent2" xfId="23" builtinId="35" customBuiltin="1"/>
    <cellStyle name="40% - Accent2 2" xfId="49"/>
    <cellStyle name="40% - Accent3" xfId="27" builtinId="39" customBuiltin="1"/>
    <cellStyle name="40% - Accent3 2" xfId="50"/>
    <cellStyle name="40% - Accent4" xfId="31" builtinId="43" customBuiltin="1"/>
    <cellStyle name="40% - Accent4 2" xfId="51"/>
    <cellStyle name="40% - Accent5" xfId="35" builtinId="47" customBuiltin="1"/>
    <cellStyle name="40% - Accent5 2" xfId="52"/>
    <cellStyle name="40% - Accent6" xfId="39" builtinId="51" customBuiltin="1"/>
    <cellStyle name="40% - Accent6 2" xfId="53"/>
    <cellStyle name="60% - Accent1" xfId="20" builtinId="32" customBuiltin="1"/>
    <cellStyle name="60% - Accent1 2" xfId="54"/>
    <cellStyle name="60% - Accent2" xfId="24" builtinId="36" customBuiltin="1"/>
    <cellStyle name="60% - Accent2 2" xfId="55"/>
    <cellStyle name="60% - Accent3" xfId="28" builtinId="40" customBuiltin="1"/>
    <cellStyle name="60% - Accent3 2" xfId="56"/>
    <cellStyle name="60% - Accent4" xfId="32" builtinId="44" customBuiltin="1"/>
    <cellStyle name="60% - Accent4 2" xfId="57"/>
    <cellStyle name="60% - Accent5" xfId="36" builtinId="48" customBuiltin="1"/>
    <cellStyle name="60% - Accent5 2" xfId="58"/>
    <cellStyle name="60% - Accent6" xfId="40" builtinId="52" customBuiltin="1"/>
    <cellStyle name="60% - Accent6 2" xfId="59"/>
    <cellStyle name="Accent1" xfId="17" builtinId="29" customBuiltin="1"/>
    <cellStyle name="Accent1 2" xfId="60"/>
    <cellStyle name="Accent2" xfId="21" builtinId="33" customBuiltin="1"/>
    <cellStyle name="Accent2 2" xfId="61"/>
    <cellStyle name="Accent3" xfId="25" builtinId="37" customBuiltin="1"/>
    <cellStyle name="Accent3 2" xfId="62"/>
    <cellStyle name="Accent4" xfId="29" builtinId="41" customBuiltin="1"/>
    <cellStyle name="Accent4 2" xfId="63"/>
    <cellStyle name="Accent5" xfId="33" builtinId="45" customBuiltin="1"/>
    <cellStyle name="Accent5 2" xfId="64"/>
    <cellStyle name="Accent6" xfId="37" builtinId="49" customBuiltin="1"/>
    <cellStyle name="Accent6 2" xfId="65"/>
    <cellStyle name="Bad" xfId="7" builtinId="27" customBuiltin="1"/>
    <cellStyle name="Bad 2" xfId="66"/>
    <cellStyle name="Calculation" xfId="11" builtinId="22" customBuiltin="1"/>
    <cellStyle name="Calculation 2" xfId="67"/>
    <cellStyle name="Check Cell" xfId="13" builtinId="23" customBuiltin="1"/>
    <cellStyle name="Check Cell 2" xfId="68"/>
    <cellStyle name="Comma [0] 2" xfId="70"/>
    <cellStyle name="Comma 2" xfId="71"/>
    <cellStyle name="Comma 2 10" xfId="139"/>
    <cellStyle name="Comma 2 2" xfId="102"/>
    <cellStyle name="Comma 2 3" xfId="114"/>
    <cellStyle name="Comma 2 4" xfId="116"/>
    <cellStyle name="Comma 2 4 2" xfId="130"/>
    <cellStyle name="Comma 2 5" xfId="118"/>
    <cellStyle name="Comma 2 6" xfId="120"/>
    <cellStyle name="Comma 2 7" xfId="126"/>
    <cellStyle name="Comma 2 8" xfId="128"/>
    <cellStyle name="Comma 2 9" xfId="132"/>
    <cellStyle name="Comma 3" xfId="113"/>
    <cellStyle name="Comma 4" xfId="69"/>
    <cellStyle name="Currency 2" xfId="101"/>
    <cellStyle name="Explanatory Text" xfId="15" builtinId="53" customBuiltin="1"/>
    <cellStyle name="Explanatory Text 2" xfId="72"/>
    <cellStyle name="Good" xfId="6" builtinId="26" customBuiltin="1"/>
    <cellStyle name="Good 2" xfId="73"/>
    <cellStyle name="Heading 1" xfId="2" builtinId="16" customBuiltin="1"/>
    <cellStyle name="Heading 1 2" xfId="74"/>
    <cellStyle name="Heading 2" xfId="3" builtinId="17" customBuiltin="1"/>
    <cellStyle name="Heading 2 2" xfId="75"/>
    <cellStyle name="Heading 3" xfId="4" builtinId="18" customBuiltin="1"/>
    <cellStyle name="Heading 3 2" xfId="76"/>
    <cellStyle name="Heading 4" xfId="5" builtinId="19" customBuiltin="1"/>
    <cellStyle name="Heading 4 2" xfId="77"/>
    <cellStyle name="Hyperlink" xfId="143" builtinId="8"/>
    <cellStyle name="Hyperlink 2" xfId="135"/>
    <cellStyle name="Input" xfId="9" builtinId="20" customBuiltin="1"/>
    <cellStyle name="Input 2" xfId="78"/>
    <cellStyle name="Linked Cell" xfId="12" builtinId="24" customBuiltin="1"/>
    <cellStyle name="Linked Cell 2" xfId="79"/>
    <cellStyle name="Millares 2" xfId="141"/>
    <cellStyle name="Neutral" xfId="8" builtinId="28" customBuiltin="1"/>
    <cellStyle name="Neutral 2" xfId="80"/>
    <cellStyle name="Normal" xfId="0" builtinId="0"/>
    <cellStyle name="Normál 10 3 3" xfId="99"/>
    <cellStyle name="Normal 2" xfId="81"/>
    <cellStyle name="Normal 2 10" xfId="117"/>
    <cellStyle name="Normál 2 10" xfId="82"/>
    <cellStyle name="Normal 2 11" xfId="119"/>
    <cellStyle name="Normal 2 12" xfId="121"/>
    <cellStyle name="Normal 2 13" xfId="123"/>
    <cellStyle name="Normal 2 14" xfId="124"/>
    <cellStyle name="Normal 2 15" xfId="125"/>
    <cellStyle name="Normal 2 16" xfId="127"/>
    <cellStyle name="Normal 2 17" xfId="129"/>
    <cellStyle name="Normal 2 18" xfId="131"/>
    <cellStyle name="Normal 2 19" xfId="133"/>
    <cellStyle name="Normal 2 2" xfId="83"/>
    <cellStyle name="Normal 2 2 2" xfId="140"/>
    <cellStyle name="Normál 2 2 2" xfId="84"/>
    <cellStyle name="Normal 2 20" xfId="138"/>
    <cellStyle name="Normal 2 3" xfId="103"/>
    <cellStyle name="Normal 2 4" xfId="107"/>
    <cellStyle name="Normal 2 4 2" xfId="109"/>
    <cellStyle name="Normal 2 5" xfId="108"/>
    <cellStyle name="Normal 2 6" xfId="110"/>
    <cellStyle name="Normal 2 7" xfId="111"/>
    <cellStyle name="Normal 2 8" xfId="112"/>
    <cellStyle name="Normal 2 9" xfId="115"/>
    <cellStyle name="Normal 3" xfId="85"/>
    <cellStyle name="Normal 4" xfId="86"/>
    <cellStyle name="Normal 5" xfId="97"/>
    <cellStyle name="Normal 5 2" xfId="104"/>
    <cellStyle name="Normal 5 3" xfId="122"/>
    <cellStyle name="Normal 6" xfId="98"/>
    <cellStyle name="Normal 6 2" xfId="105"/>
    <cellStyle name="Normal 7" xfId="87"/>
    <cellStyle name="Normal 8" xfId="134"/>
    <cellStyle name="Normál 8" xfId="88"/>
    <cellStyle name="Normal 9" xfId="41"/>
    <cellStyle name="Normale_Foglio1" xfId="89"/>
    <cellStyle name="Note 2" xfId="90"/>
    <cellStyle name="Note 2 2" xfId="106"/>
    <cellStyle name="Note 3" xfId="91"/>
    <cellStyle name="Output" xfId="10" builtinId="21" customBuiltin="1"/>
    <cellStyle name="Output 2" xfId="92"/>
    <cellStyle name="Percent 2" xfId="136"/>
    <cellStyle name="Percent 3" xfId="93"/>
    <cellStyle name="Porcentaje 2" xfId="142"/>
    <cellStyle name="Pourcentage 2" xfId="137"/>
    <cellStyle name="Százalék 7" xfId="100"/>
    <cellStyle name="Title" xfId="1" builtinId="15" customBuiltin="1"/>
    <cellStyle name="Title 2" xfId="94"/>
    <cellStyle name="Total" xfId="16" builtinId="25" customBuiltin="1"/>
    <cellStyle name="Total 2" xfId="95"/>
    <cellStyle name="Warning Text" xfId="14" builtinId="11" customBuiltin="1"/>
    <cellStyle name="Warning Text 2" xfId="9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A. SME loans and total business loans, 2007-18
Annual, in BYN billion</a:t>
            </a:r>
          </a:p>
        </c:rich>
      </c:tx>
      <c:layout>
        <c:manualLayout>
          <c:xMode val="edge"/>
          <c:yMode val="edge"/>
          <c:x val="0.19482235939643347"/>
          <c:y val="2.015873015873015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20720164766037"/>
          <c:y val="0.2920694470784021"/>
          <c:w val="0.85363511659807956"/>
          <c:h val="0.5896428571428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Statlink!$E$13</c:f>
              <c:strCache>
                <c:ptCount val="1"/>
                <c:pt idx="0">
                  <c:v>Business loans, SMEs 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numRef>
              <c:f>Statlink!$F$12:$Q$12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Statlink!$F$13:$Q$13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7.7408023999999989</c:v>
                </c:pt>
                <c:pt idx="8">
                  <c:v>8.4852974999999997</c:v>
                </c:pt>
                <c:pt idx="9">
                  <c:v>7.5929729999999998</c:v>
                </c:pt>
                <c:pt idx="10">
                  <c:v>8.2975290000000008</c:v>
                </c:pt>
                <c:pt idx="11">
                  <c:v>9.8768619999999991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6F-493D-832B-2ED8E6D367EA}"/>
            </c:ext>
          </c:extLst>
        </c:ser>
        <c:ser>
          <c:idx val="1"/>
          <c:order val="1"/>
          <c:tx>
            <c:strRef>
              <c:f>Statlink!$E$14</c:f>
              <c:strCache>
                <c:ptCount val="1"/>
                <c:pt idx="0">
                  <c:v>Business loans, total 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numRef>
              <c:f>Statlink!$F$12:$Q$12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Statlink!$F$14:$Q$14</c:f>
              <c:numCache>
                <c:formatCode>0</c:formatCode>
                <c:ptCount val="12"/>
                <c:pt idx="0">
                  <c:v>2.1009816999999997</c:v>
                </c:pt>
                <c:pt idx="1">
                  <c:v>3.2177498</c:v>
                </c:pt>
                <c:pt idx="2">
                  <c:v>4.7686435999999999</c:v>
                </c:pt>
                <c:pt idx="3">
                  <c:v>6.6122502999999995</c:v>
                </c:pt>
                <c:pt idx="4">
                  <c:v>11.58773613</c:v>
                </c:pt>
                <c:pt idx="5">
                  <c:v>16.176469900000001</c:v>
                </c:pt>
                <c:pt idx="6">
                  <c:v>20.541963800000001</c:v>
                </c:pt>
                <c:pt idx="7">
                  <c:v>25.105250899999998</c:v>
                </c:pt>
                <c:pt idx="8">
                  <c:v>30.898281400000002</c:v>
                </c:pt>
                <c:pt idx="9">
                  <c:v>28.695563999999997</c:v>
                </c:pt>
                <c:pt idx="10">
                  <c:v>29.730611</c:v>
                </c:pt>
                <c:pt idx="11">
                  <c:v>32.464562999999998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6F-493D-832B-2ED8E6D367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3"/>
        <c:axId val="33714944"/>
        <c:axId val="33716480"/>
      </c:barChart>
      <c:catAx>
        <c:axId val="3371494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3716480"/>
        <c:crosses val="autoZero"/>
        <c:auto val="1"/>
        <c:lblAlgn val="ctr"/>
        <c:lblOffset val="0"/>
        <c:tickLblSkip val="1"/>
        <c:noMultiLvlLbl val="0"/>
      </c:catAx>
      <c:valAx>
        <c:axId val="3371648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371494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207201646090535"/>
          <c:y val="0.15637777820352522"/>
          <c:w val="0.85363511659807956"/>
          <c:h val="7.55952380952380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74999999999998"/>
          <c:y val="5.1381254762509466E-2"/>
          <c:w val="0.84670838181690633"/>
          <c:h val="0.779285750571521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23.2'!$E$77</c:f>
              <c:strCache>
                <c:ptCount val="1"/>
                <c:pt idx="0">
                  <c:v>Bankruptcies, total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invertIfNegative val="0"/>
          <c:cat>
            <c:multiLvlStrRef>
              <c:f>'Figure 23.2'!$F$75:$AO$76</c:f>
              <c:multiLvlStrCache>
                <c:ptCount val="36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</c:lvl>
                <c:lvl>
                  <c:pt idx="0">
                    <c:v>2007</c:v>
                  </c:pt>
                  <c:pt idx="4">
                    <c:v>2008</c:v>
                  </c:pt>
                  <c:pt idx="8">
                    <c:v>2009</c:v>
                  </c:pt>
                  <c:pt idx="12">
                    <c:v>2010</c:v>
                  </c:pt>
                  <c:pt idx="16">
                    <c:v>2011</c:v>
                  </c:pt>
                  <c:pt idx="20">
                    <c:v>2012</c:v>
                  </c:pt>
                  <c:pt idx="24">
                    <c:v>2013</c:v>
                  </c:pt>
                  <c:pt idx="28">
                    <c:v>2014</c:v>
                  </c:pt>
                  <c:pt idx="32">
                    <c:v>2015</c:v>
                  </c:pt>
                </c:lvl>
              </c:multiLvlStrCache>
            </c:multiLvlStrRef>
          </c:cat>
          <c:val>
            <c:numRef>
              <c:f>'Figure 23.2'!$F$77:$AO$77</c:f>
              <c:numCache>
                <c:formatCode>General</c:formatCode>
                <c:ptCount val="36"/>
                <c:pt idx="0">
                  <c:v>563</c:v>
                </c:pt>
                <c:pt idx="1">
                  <c:v>539</c:v>
                </c:pt>
                <c:pt idx="2">
                  <c:v>546</c:v>
                </c:pt>
                <c:pt idx="3">
                  <c:v>646</c:v>
                </c:pt>
                <c:pt idx="4">
                  <c:v>555</c:v>
                </c:pt>
                <c:pt idx="5">
                  <c:v>627</c:v>
                </c:pt>
                <c:pt idx="6">
                  <c:v>590</c:v>
                </c:pt>
                <c:pt idx="7">
                  <c:v>963</c:v>
                </c:pt>
                <c:pt idx="8">
                  <c:v>715</c:v>
                </c:pt>
                <c:pt idx="9">
                  <c:v>495</c:v>
                </c:pt>
                <c:pt idx="10">
                  <c:v>377</c:v>
                </c:pt>
                <c:pt idx="11">
                  <c:v>411</c:v>
                </c:pt>
                <c:pt idx="12">
                  <c:v>396</c:v>
                </c:pt>
                <c:pt idx="13">
                  <c:v>367</c:v>
                </c:pt>
                <c:pt idx="14">
                  <c:v>363</c:v>
                </c:pt>
                <c:pt idx="15">
                  <c:v>444</c:v>
                </c:pt>
                <c:pt idx="16">
                  <c:v>321</c:v>
                </c:pt>
                <c:pt idx="17">
                  <c:v>366</c:v>
                </c:pt>
                <c:pt idx="18">
                  <c:v>296</c:v>
                </c:pt>
                <c:pt idx="19">
                  <c:v>376</c:v>
                </c:pt>
                <c:pt idx="20">
                  <c:v>287</c:v>
                </c:pt>
                <c:pt idx="21">
                  <c:v>315</c:v>
                </c:pt>
                <c:pt idx="22">
                  <c:v>314</c:v>
                </c:pt>
                <c:pt idx="23">
                  <c:v>312</c:v>
                </c:pt>
                <c:pt idx="24">
                  <c:v>257</c:v>
                </c:pt>
                <c:pt idx="25">
                  <c:v>218</c:v>
                </c:pt>
                <c:pt idx="26">
                  <c:v>273</c:v>
                </c:pt>
                <c:pt idx="27">
                  <c:v>253</c:v>
                </c:pt>
                <c:pt idx="28">
                  <c:v>229</c:v>
                </c:pt>
                <c:pt idx="29">
                  <c:v>197</c:v>
                </c:pt>
                <c:pt idx="30">
                  <c:v>215</c:v>
                </c:pt>
                <c:pt idx="31">
                  <c:v>200</c:v>
                </c:pt>
                <c:pt idx="32">
                  <c:v>204</c:v>
                </c:pt>
                <c:pt idx="33">
                  <c:v>215</c:v>
                </c:pt>
                <c:pt idx="34">
                  <c:v>156</c:v>
                </c:pt>
                <c:pt idx="35">
                  <c:v>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35-4A4D-8A43-B01EF6F7174C}"/>
            </c:ext>
          </c:extLst>
        </c:ser>
        <c:ser>
          <c:idx val="1"/>
          <c:order val="1"/>
          <c:tx>
            <c:strRef>
              <c:f>'Figure 23.2'!$E$78</c:f>
              <c:strCache>
                <c:ptCount val="1"/>
              </c:strCache>
            </c:strRef>
          </c:tx>
          <c:invertIfNegative val="0"/>
          <c:cat>
            <c:multiLvlStrRef>
              <c:f>'Figure 23.2'!$F$75:$AO$76</c:f>
              <c:multiLvlStrCache>
                <c:ptCount val="36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</c:lvl>
                <c:lvl>
                  <c:pt idx="0">
                    <c:v>2007</c:v>
                  </c:pt>
                  <c:pt idx="4">
                    <c:v>2008</c:v>
                  </c:pt>
                  <c:pt idx="8">
                    <c:v>2009</c:v>
                  </c:pt>
                  <c:pt idx="12">
                    <c:v>2010</c:v>
                  </c:pt>
                  <c:pt idx="16">
                    <c:v>2011</c:v>
                  </c:pt>
                  <c:pt idx="20">
                    <c:v>2012</c:v>
                  </c:pt>
                  <c:pt idx="24">
                    <c:v>2013</c:v>
                  </c:pt>
                  <c:pt idx="28">
                    <c:v>2014</c:v>
                  </c:pt>
                  <c:pt idx="32">
                    <c:v>2015</c:v>
                  </c:pt>
                </c:lvl>
              </c:multiLvlStrCache>
            </c:multiLvlStrRef>
          </c:cat>
          <c:val>
            <c:numRef>
              <c:f>'Figure 23.2'!$F$78:$AG$78</c:f>
              <c:numCache>
                <c:formatCode>#,##0.0</c:formatCode>
                <c:ptCount val="28"/>
              </c:numCache>
            </c:numRef>
          </c:val>
          <c:extLst>
            <c:ext xmlns:c16="http://schemas.microsoft.com/office/drawing/2014/chart" uri="{C3380CC4-5D6E-409C-BE32-E72D297353CC}">
              <c16:uniqueId val="{00000001-8D35-4A4D-8A43-B01EF6F71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806784"/>
        <c:axId val="34812672"/>
      </c:barChart>
      <c:catAx>
        <c:axId val="34806784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4812672"/>
        <c:crosses val="autoZero"/>
        <c:auto val="1"/>
        <c:lblAlgn val="ctr"/>
        <c:lblOffset val="100"/>
        <c:noMultiLvlLbl val="0"/>
      </c:catAx>
      <c:valAx>
        <c:axId val="34812672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_(* #\ ##0_);_(* \(#\ ##0\);_(* &quot;0&quot;??_);_(@_)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4806784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B. Non-performing loans, 2007-18
Annual, as a share of all loans</a:t>
            </a:r>
          </a:p>
        </c:rich>
      </c:tx>
      <c:layout>
        <c:manualLayout>
          <c:xMode val="edge"/>
          <c:yMode val="edge"/>
          <c:x val="0.28846090534979424"/>
          <c:y val="2.015873015873015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20720164766037"/>
          <c:y val="0.2920694470784021"/>
          <c:w val="0.85363511659807956"/>
          <c:h val="0.5896428571428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Statlink!$E$17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6350" cap="rnd" cmpd="sng" algn="ctr">
              <a:solidFill>
                <a:srgbClr val="000000"/>
              </a:solidFill>
              <a:prstDash val="solid"/>
              <a:round/>
            </a:ln>
            <a:effectLst/>
          </c:spPr>
          <c:invertIfNegative val="0"/>
          <c:cat>
            <c:numRef>
              <c:f>Statlink!$F$16:$Q$16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Statlink!$F$17:$Q$17</c:f>
              <c:numCache>
                <c:formatCode>###\ ###\ ##0.00</c:formatCode>
                <c:ptCount val="12"/>
                <c:pt idx="0">
                  <c:v>0.82233793405231648</c:v>
                </c:pt>
                <c:pt idx="1">
                  <c:v>0.79859720603509943</c:v>
                </c:pt>
                <c:pt idx="2">
                  <c:v>1.0507736347662449</c:v>
                </c:pt>
                <c:pt idx="3">
                  <c:v>0.83511705538430714</c:v>
                </c:pt>
                <c:pt idx="4">
                  <c:v>0.3504659542156835</c:v>
                </c:pt>
                <c:pt idx="5">
                  <c:v>0.50528897868650502</c:v>
                </c:pt>
                <c:pt idx="6">
                  <c:v>1.044223771656247</c:v>
                </c:pt>
                <c:pt idx="7">
                  <c:v>1.6500000000000001</c:v>
                </c:pt>
                <c:pt idx="8">
                  <c:v>2.6</c:v>
                </c:pt>
                <c:pt idx="9">
                  <c:v>4.78</c:v>
                </c:pt>
                <c:pt idx="10">
                  <c:v>4.8099999999999996</c:v>
                </c:pt>
                <c:pt idx="11" formatCode="General">
                  <c:v>1.39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BC-4A0A-803C-0D38724C5BF6}"/>
            </c:ext>
          </c:extLst>
        </c:ser>
        <c:ser>
          <c:idx val="1"/>
          <c:order val="1"/>
          <c:tx>
            <c:strRef>
              <c:f>Statlink!$E$18</c:f>
              <c:strCache>
                <c:ptCount val="1"/>
                <c:pt idx="0">
                  <c:v>SMEs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numRef>
              <c:f>Statlink!$F$16:$Q$16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Statlink!$F$18:$Q$18</c:f>
              <c:numCache>
                <c:formatCode>###\ ###\ 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2.06</c:v>
                </c:pt>
                <c:pt idx="8">
                  <c:v>5.18</c:v>
                </c:pt>
                <c:pt idx="9">
                  <c:v>6.9500000000000011</c:v>
                </c:pt>
                <c:pt idx="10">
                  <c:v>3.34</c:v>
                </c:pt>
                <c:pt idx="11" formatCode="General">
                  <c:v>1.71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BC-4A0A-803C-0D38724C5B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769408"/>
        <c:axId val="60770944"/>
      </c:barChart>
      <c:catAx>
        <c:axId val="6076940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0770944"/>
        <c:crosses val="autoZero"/>
        <c:auto val="1"/>
        <c:lblAlgn val="ctr"/>
        <c:lblOffset val="0"/>
        <c:tickLblSkip val="1"/>
        <c:noMultiLvlLbl val="0"/>
      </c:catAx>
      <c:valAx>
        <c:axId val="60770944"/>
        <c:scaling>
          <c:orientation val="minMax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076940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207201646090535"/>
          <c:y val="0.15637777777777778"/>
          <c:w val="0.85363511659807956"/>
          <c:h val="7.55952380952380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D. Bankruptcies, 2007-18
Quarterly, number of insolvent corporations </a:t>
            </a:r>
          </a:p>
        </c:rich>
      </c:tx>
      <c:layout>
        <c:manualLayout>
          <c:xMode val="edge"/>
          <c:yMode val="edge"/>
          <c:x val="0.21877640603566528"/>
          <c:y val="2.015873015873015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20720164766037"/>
          <c:y val="0.2920694470784021"/>
          <c:w val="0.85363511659807956"/>
          <c:h val="0.5896428571428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Statlink!$E$26</c:f>
              <c:strCache>
                <c:ptCount val="1"/>
                <c:pt idx="0">
                  <c:v>Bankruptcies, total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numRef>
              <c:f>Statlink!$K$25:$Q$25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Statlink!$K$26:$Q$26</c:f>
              <c:numCache>
                <c:formatCode>0.00</c:formatCode>
                <c:ptCount val="7"/>
                <c:pt idx="0">
                  <c:v>1725</c:v>
                </c:pt>
                <c:pt idx="1">
                  <c:v>1850</c:v>
                </c:pt>
                <c:pt idx="2">
                  <c:v>2047</c:v>
                </c:pt>
                <c:pt idx="3">
                  <c:v>2364</c:v>
                </c:pt>
                <c:pt idx="4">
                  <c:v>2410</c:v>
                </c:pt>
                <c:pt idx="5">
                  <c:v>1919</c:v>
                </c:pt>
                <c:pt idx="6">
                  <c:v>1970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93-439E-AFBF-86CAD77161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903424"/>
        <c:axId val="60904960"/>
      </c:barChart>
      <c:catAx>
        <c:axId val="6090342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0904960"/>
        <c:crosses val="autoZero"/>
        <c:auto val="1"/>
        <c:lblAlgn val="ctr"/>
        <c:lblOffset val="0"/>
        <c:tickLblSkip val="1"/>
        <c:tickMarkSkip val="2"/>
        <c:noMultiLvlLbl val="0"/>
      </c:catAx>
      <c:valAx>
        <c:axId val="60904960"/>
        <c:scaling>
          <c:orientation val="minMax"/>
          <c:max val="30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###\ ###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090342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207201646090535"/>
          <c:y val="0.15637777777777778"/>
          <c:w val="0.85363511659807956"/>
          <c:h val="7.55952380952380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C. New business lending, 2007-2018</a:t>
            </a:r>
          </a:p>
          <a:p>
            <a:pPr>
              <a:defRPr sz="8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Annual, in BYN billion</a:t>
            </a:r>
          </a:p>
        </c:rich>
      </c:tx>
      <c:layout>
        <c:manualLayout>
          <c:xMode val="edge"/>
          <c:yMode val="edge"/>
          <c:x val="0.28846090534979424"/>
          <c:y val="2.015873015873015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20720164766037"/>
          <c:y val="0.2920694470784021"/>
          <c:w val="0.85363511659807956"/>
          <c:h val="0.5896428571428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Statlink!$E$22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6350" cap="rnd" cmpd="sng" algn="ctr">
              <a:solidFill>
                <a:srgbClr val="000000"/>
              </a:solidFill>
              <a:prstDash val="solid"/>
              <a:round/>
            </a:ln>
            <a:effectLst/>
          </c:spPr>
          <c:invertIfNegative val="0"/>
          <c:cat>
            <c:numRef>
              <c:f>Statlink!$F$21:$Q$21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Statlink!$F$22:$Q$22</c:f>
              <c:numCache>
                <c:formatCode>General</c:formatCode>
                <c:ptCount val="12"/>
                <c:pt idx="0">
                  <c:v>4.1116400000000004</c:v>
                </c:pt>
                <c:pt idx="1">
                  <c:v>5.94773</c:v>
                </c:pt>
                <c:pt idx="2">
                  <c:v>7.4284399999999993</c:v>
                </c:pt>
                <c:pt idx="3">
                  <c:v>10.96452</c:v>
                </c:pt>
                <c:pt idx="4">
                  <c:v>16.628617999999999</c:v>
                </c:pt>
                <c:pt idx="5">
                  <c:v>27.065832</c:v>
                </c:pt>
                <c:pt idx="6">
                  <c:v>29.231765999999997</c:v>
                </c:pt>
                <c:pt idx="7">
                  <c:v>33.025049500000002</c:v>
                </c:pt>
                <c:pt idx="8">
                  <c:v>38.309278829999997</c:v>
                </c:pt>
                <c:pt idx="9">
                  <c:v>45.100122699999993</c:v>
                </c:pt>
                <c:pt idx="10">
                  <c:v>56.991880700000003</c:v>
                </c:pt>
                <c:pt idx="11">
                  <c:v>69.331743000000003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81-457D-8057-FE081A33B6B5}"/>
            </c:ext>
          </c:extLst>
        </c:ser>
        <c:ser>
          <c:idx val="1"/>
          <c:order val="1"/>
          <c:tx>
            <c:strRef>
              <c:f>Statlink!$E$23</c:f>
              <c:strCache>
                <c:ptCount val="1"/>
                <c:pt idx="0">
                  <c:v>SMEs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numRef>
              <c:f>Statlink!$F$21:$Q$21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Statlink!$F$23:$Q$23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10.772012500000001</c:v>
                </c:pt>
                <c:pt idx="8">
                  <c:v>12.09505261</c:v>
                </c:pt>
                <c:pt idx="9">
                  <c:v>13.126558000000001</c:v>
                </c:pt>
                <c:pt idx="10">
                  <c:v>18.288276000000003</c:v>
                </c:pt>
                <c:pt idx="11">
                  <c:v>26.592445000000001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81-457D-8057-FE081A33B6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769408"/>
        <c:axId val="60770944"/>
      </c:barChart>
      <c:catAx>
        <c:axId val="6076940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0770944"/>
        <c:crosses val="autoZero"/>
        <c:auto val="1"/>
        <c:lblAlgn val="ctr"/>
        <c:lblOffset val="0"/>
        <c:tickLblSkip val="1"/>
        <c:noMultiLvlLbl val="0"/>
      </c:catAx>
      <c:valAx>
        <c:axId val="60770944"/>
        <c:scaling>
          <c:orientation val="minMax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076940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207201646090535"/>
          <c:y val="0.15637777777777778"/>
          <c:w val="0.85363511659807956"/>
          <c:h val="7.55952380952380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18285214348209"/>
          <c:y val="0.15162037037037041"/>
          <c:w val="0.79583333333333361"/>
          <c:h val="0.753472222222222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23.2'!$E$16</c:f>
              <c:strCache>
                <c:ptCount val="1"/>
                <c:pt idx="0">
                  <c:v>Business loans, SMEs 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numRef>
              <c:f>'Figure 23.2'!$F$15:$N$15</c:f>
              <c:numCache>
                <c:formatCode>General</c:formatCod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cat>
          <c:val>
            <c:numRef>
              <c:f>'Figure 23.2'!$F$16:$N$16</c:f>
              <c:numCache>
                <c:formatCode>#\ ###\ ###\ ##0</c:formatCode>
                <c:ptCount val="9"/>
                <c:pt idx="0">
                  <c:v>368865630</c:v>
                </c:pt>
                <c:pt idx="1">
                  <c:v>422438638</c:v>
                </c:pt>
                <c:pt idx="2">
                  <c:v>443474111</c:v>
                </c:pt>
                <c:pt idx="3">
                  <c:v>441024211</c:v>
                </c:pt>
                <c:pt idx="4">
                  <c:v>454899400</c:v>
                </c:pt>
                <c:pt idx="5">
                  <c:v>461555500</c:v>
                </c:pt>
                <c:pt idx="6">
                  <c:v>488980100</c:v>
                </c:pt>
                <c:pt idx="7">
                  <c:v>522425700</c:v>
                </c:pt>
                <c:pt idx="8">
                  <c:v>560702500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AE-4DC8-AA96-BC6EBC1E929F}"/>
            </c:ext>
          </c:extLst>
        </c:ser>
        <c:ser>
          <c:idx val="1"/>
          <c:order val="1"/>
          <c:tx>
            <c:strRef>
              <c:f>'Figure 23.2'!$E$17</c:f>
              <c:strCache>
                <c:ptCount val="1"/>
                <c:pt idx="0">
                  <c:v>Business loans, total </c:v>
                </c:pt>
              </c:strCache>
            </c:strRef>
          </c:tx>
          <c:spPr>
            <a:solidFill>
              <a:srgbClr val="9BBB59">
                <a:lumMod val="60000"/>
                <a:lumOff val="40000"/>
              </a:srgbClr>
            </a:solidFill>
            <a:ln>
              <a:noFill/>
            </a:ln>
          </c:spPr>
          <c:invertIfNegative val="0"/>
          <c:cat>
            <c:numRef>
              <c:f>'Figure 23.2'!$F$15:$N$15</c:f>
              <c:numCache>
                <c:formatCode>General</c:formatCod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cat>
          <c:val>
            <c:numRef>
              <c:f>'Figure 23.2'!$F$17:$N$17</c:f>
              <c:numCache>
                <c:formatCode>#\ ###\ ###\ ##0</c:formatCode>
                <c:ptCount val="9"/>
                <c:pt idx="0">
                  <c:v>424795812</c:v>
                </c:pt>
                <c:pt idx="1">
                  <c:v>511201319</c:v>
                </c:pt>
                <c:pt idx="2">
                  <c:v>531071696</c:v>
                </c:pt>
                <c:pt idx="3">
                  <c:v>541069424</c:v>
                </c:pt>
                <c:pt idx="4">
                  <c:v>585697100</c:v>
                </c:pt>
                <c:pt idx="5">
                  <c:v>618116700</c:v>
                </c:pt>
                <c:pt idx="6">
                  <c:v>654365700</c:v>
                </c:pt>
                <c:pt idx="7">
                  <c:v>705955800</c:v>
                </c:pt>
                <c:pt idx="8">
                  <c:v>755957800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AE-4DC8-AA96-BC6EBC1E92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13"/>
        <c:axId val="61001728"/>
        <c:axId val="61003264"/>
      </c:barChart>
      <c:catAx>
        <c:axId val="61001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003264"/>
        <c:crosses val="autoZero"/>
        <c:auto val="1"/>
        <c:lblAlgn val="ctr"/>
        <c:lblOffset val="100"/>
        <c:noMultiLvlLbl val="0"/>
      </c:catAx>
      <c:valAx>
        <c:axId val="61003264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_(* #\ ##0_);_(* \(#\ ##0\);_(* &quot;0&quot;??_);_(@_)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001728"/>
        <c:crosses val="autoZero"/>
        <c:crossBetween val="between"/>
      </c:valAx>
      <c:spPr>
        <a:solidFill>
          <a:sysClr val="window" lastClr="FFFFFF">
            <a:lumMod val="95000"/>
          </a:sysClr>
        </a:solidFill>
      </c:spPr>
    </c:plotArea>
    <c:legend>
      <c:legendPos val="r"/>
      <c:layout>
        <c:manualLayout>
          <c:xMode val="edge"/>
          <c:yMode val="edge"/>
          <c:x val="0.11626472138299235"/>
          <c:y val="3.4463004263195422E-2"/>
          <c:w val="0.79461081281342516"/>
          <c:h val="8.5684462852548243E-2"/>
        </c:manualLayout>
      </c:layout>
      <c:overlay val="1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589684486160549E-2"/>
          <c:y val="0.20468792220644547"/>
          <c:w val="0.88691462747484462"/>
          <c:h val="0.6689319736672260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23.2'!$E$43</c:f>
              <c:strCache>
                <c:ptCount val="1"/>
                <c:pt idx="0">
                  <c:v>Interest rate spread 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>
                  <a:lumMod val="50000"/>
                </a:schemeClr>
              </a:solidFill>
            </a:ln>
          </c:spPr>
          <c:invertIfNegative val="0"/>
          <c:cat>
            <c:numRef>
              <c:f>'Figure 23.2'!$F$42:$N$42</c:f>
              <c:numCache>
                <c:formatCode>General</c:formatCod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cat>
          <c:val>
            <c:numRef>
              <c:f>'Figure 23.2'!$F$43:$N$43</c:f>
              <c:numCache>
                <c:formatCode>0.0_);\(0.0\)</c:formatCode>
                <c:ptCount val="9"/>
                <c:pt idx="0">
                  <c:v>0.76249999999999973</c:v>
                </c:pt>
                <c:pt idx="1">
                  <c:v>0.79249999999999954</c:v>
                </c:pt>
                <c:pt idx="2">
                  <c:v>0.55749999999999988</c:v>
                </c:pt>
                <c:pt idx="3">
                  <c:v>0.54249999999999976</c:v>
                </c:pt>
                <c:pt idx="4">
                  <c:v>0.55250000000000021</c:v>
                </c:pt>
                <c:pt idx="5">
                  <c:v>0.43</c:v>
                </c:pt>
                <c:pt idx="6">
                  <c:v>0.24</c:v>
                </c:pt>
                <c:pt idx="7">
                  <c:v>0.18</c:v>
                </c:pt>
                <c:pt idx="8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E5-466B-A4CA-4C6B5347D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682368"/>
        <c:axId val="34683904"/>
      </c:barChart>
      <c:lineChart>
        <c:grouping val="standard"/>
        <c:varyColors val="0"/>
        <c:ser>
          <c:idx val="0"/>
          <c:order val="1"/>
          <c:tx>
            <c:strRef>
              <c:f>'Figure 23.2'!$E$44</c:f>
              <c:strCache>
                <c:ptCount val="1"/>
                <c:pt idx="0">
                  <c:v>Interest rate, SMEs</c:v>
                </c:pt>
              </c:strCache>
            </c:strRef>
          </c:tx>
          <c:spPr>
            <a:ln>
              <a:solidFill>
                <a:schemeClr val="accent1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'Figure 23.2'!$F$42:$N$42</c:f>
              <c:numCache>
                <c:formatCode>General</c:formatCod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cat>
          <c:val>
            <c:numRef>
              <c:f>'Figure 23.2'!$F$44:$N$44</c:f>
              <c:numCache>
                <c:formatCode>0.00_);\(0.00\)</c:formatCode>
                <c:ptCount val="9"/>
                <c:pt idx="0">
                  <c:v>6.9524999999999997</c:v>
                </c:pt>
                <c:pt idx="1">
                  <c:v>7.4875000000000007</c:v>
                </c:pt>
                <c:pt idx="2">
                  <c:v>6.09</c:v>
                </c:pt>
                <c:pt idx="3">
                  <c:v>6.3250000000000002</c:v>
                </c:pt>
                <c:pt idx="4">
                  <c:v>6.2524999999999995</c:v>
                </c:pt>
                <c:pt idx="5">
                  <c:v>5.8249999999999993</c:v>
                </c:pt>
                <c:pt idx="6">
                  <c:v>5.0599999999999996</c:v>
                </c:pt>
                <c:pt idx="7">
                  <c:v>4.6500000000000004</c:v>
                </c:pt>
                <c:pt idx="8">
                  <c:v>3.91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E5-466B-A4CA-4C6B5347D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682368"/>
        <c:axId val="34683904"/>
      </c:lineChart>
      <c:catAx>
        <c:axId val="34682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4683904"/>
        <c:crosses val="autoZero"/>
        <c:auto val="1"/>
        <c:lblAlgn val="ctr"/>
        <c:lblOffset val="100"/>
        <c:noMultiLvlLbl val="0"/>
      </c:catAx>
      <c:valAx>
        <c:axId val="34683904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4682368"/>
        <c:crosses val="autoZero"/>
        <c:crossBetween val="between"/>
      </c:valAx>
      <c:spPr>
        <a:solidFill>
          <a:sysClr val="window" lastClr="FFFFFF">
            <a:lumMod val="95000"/>
          </a:sysClr>
        </a:solidFill>
      </c:spPr>
    </c:plotArea>
    <c:legend>
      <c:legendPos val="r"/>
      <c:layout>
        <c:manualLayout>
          <c:xMode val="edge"/>
          <c:yMode val="edge"/>
          <c:x val="7.8146294797262483E-2"/>
          <c:y val="7.8178735854739501E-2"/>
          <c:w val="0.87665857188412488"/>
          <c:h val="0.112551783486081"/>
        </c:manualLayout>
      </c:layout>
      <c:overlay val="1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18285214348209"/>
          <c:y val="0.15162037037037041"/>
          <c:w val="0.79583333333333361"/>
          <c:h val="0.753472222222222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23.2'!$E$24</c:f>
              <c:strCache>
                <c:ptCount val="1"/>
                <c:pt idx="0">
                  <c:v>Government guaranteed loans, SMEs % of small businesses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numRef>
              <c:f>'Figure 23.2'!$F$23:$N$23</c:f>
              <c:numCache>
                <c:formatCode>General</c:formatCod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cat>
          <c:val>
            <c:numRef>
              <c:f>'Figure 23.2'!$F$24:$N$24</c:f>
              <c:numCache>
                <c:formatCode>0.0</c:formatCode>
                <c:ptCount val="9"/>
                <c:pt idx="0">
                  <c:v>10.770769561804931</c:v>
                </c:pt>
                <c:pt idx="1">
                  <c:v>10.169842465972536</c:v>
                </c:pt>
                <c:pt idx="2">
                  <c:v>12.713488251403248</c:v>
                </c:pt>
                <c:pt idx="3">
                  <c:v>12.74203401953368</c:v>
                </c:pt>
                <c:pt idx="4">
                  <c:v>12.190972333663224</c:v>
                </c:pt>
                <c:pt idx="5">
                  <c:v>12.3364622456021</c:v>
                </c:pt>
                <c:pt idx="6">
                  <c:v>12.171576307502084</c:v>
                </c:pt>
                <c:pt idx="7">
                  <c:v>11.549125550293564</c:v>
                </c:pt>
                <c:pt idx="8">
                  <c:v>10.869757135022583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64-4CE9-96BD-C50EEE3762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13"/>
        <c:axId val="34718848"/>
        <c:axId val="34720384"/>
      </c:barChart>
      <c:catAx>
        <c:axId val="34718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4720384"/>
        <c:crosses val="autoZero"/>
        <c:auto val="1"/>
        <c:lblAlgn val="ctr"/>
        <c:lblOffset val="100"/>
        <c:noMultiLvlLbl val="0"/>
      </c:catAx>
      <c:valAx>
        <c:axId val="34720384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_(* #\ ##0_);_(* \(#\ ##0\);_(* &quot;0&quot;??_);_(@_)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4718848"/>
        <c:crosses val="autoZero"/>
        <c:crossBetween val="between"/>
      </c:valAx>
      <c:spPr>
        <a:solidFill>
          <a:sysClr val="window" lastClr="FFFFFF">
            <a:lumMod val="95000"/>
          </a:sysClr>
        </a:solidFill>
      </c:spPr>
    </c:plotArea>
    <c:legend>
      <c:legendPos val="r"/>
      <c:layout>
        <c:manualLayout>
          <c:xMode val="edge"/>
          <c:yMode val="edge"/>
          <c:x val="0.11942282964955561"/>
          <c:y val="2.6815864138655273E-2"/>
          <c:w val="0.79461081281342516"/>
          <c:h val="8.5684462852548243E-2"/>
        </c:manualLayout>
      </c:layout>
      <c:overlay val="1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735185591661557E-2"/>
          <c:y val="0.16146746079816943"/>
          <c:w val="0.9231864696505655"/>
          <c:h val="0.7302917423783565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'Figure 23.2'!$E$52</c:f>
              <c:strCache>
                <c:ptCount val="1"/>
                <c:pt idx="0">
                  <c:v>Non-performing loans, SMEs  (RHS)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numRef>
              <c:f>'Figure 23.2'!$F$50:$N$50</c:f>
              <c:numCache>
                <c:formatCode>General</c:formatCod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cat>
          <c:val>
            <c:numRef>
              <c:f>'Figure 23.2'!$F$52:$N$52</c:f>
              <c:numCache>
                <c:formatCode>0.00</c:formatCode>
                <c:ptCount val="9"/>
                <c:pt idx="0">
                  <c:v>0.93418082893762699</c:v>
                </c:pt>
                <c:pt idx="1">
                  <c:v>1.8253993139708966</c:v>
                </c:pt>
                <c:pt idx="2">
                  <c:v>1.5448897308911906</c:v>
                </c:pt>
                <c:pt idx="3">
                  <c:v>2.2667492510972371</c:v>
                </c:pt>
                <c:pt idx="4">
                  <c:v>1.7374166683886589</c:v>
                </c:pt>
                <c:pt idx="5">
                  <c:v>1.64</c:v>
                </c:pt>
                <c:pt idx="6">
                  <c:v>1.6351086680214593</c:v>
                </c:pt>
                <c:pt idx="7">
                  <c:v>1.4888038624439801</c:v>
                </c:pt>
                <c:pt idx="8">
                  <c:v>1.2187125971437616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D0-4364-B883-D10AEC099D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639296"/>
        <c:axId val="101592448"/>
      </c:barChart>
      <c:lineChart>
        <c:grouping val="standard"/>
        <c:varyColors val="0"/>
        <c:ser>
          <c:idx val="0"/>
          <c:order val="0"/>
          <c:tx>
            <c:strRef>
              <c:f>'Figure 23.2'!$E$51</c:f>
              <c:strCache>
                <c:ptCount val="1"/>
                <c:pt idx="0">
                  <c:v>Ratio of loans authorised to requested, SMEs (LHS)</c:v>
                </c:pt>
              </c:strCache>
            </c:strRef>
          </c:tx>
          <c:marker>
            <c:symbol val="none"/>
          </c:marker>
          <c:cat>
            <c:numRef>
              <c:f>'Figure 23.2'!$F$50:$N$50</c:f>
              <c:numCache>
                <c:formatCode>General</c:formatCod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cat>
          <c:val>
            <c:numRef>
              <c:f>'Figure 23.2'!$F$51:$N$51</c:f>
              <c:numCache>
                <c:formatCode>0.0</c:formatCode>
                <c:ptCount val="9"/>
                <c:pt idx="0">
                  <c:v>58.483580803969382</c:v>
                </c:pt>
                <c:pt idx="1">
                  <c:v>52.84825804734696</c:v>
                </c:pt>
                <c:pt idx="2">
                  <c:v>59.286059947538718</c:v>
                </c:pt>
                <c:pt idx="3">
                  <c:v>51.311610702707277</c:v>
                </c:pt>
                <c:pt idx="4">
                  <c:v>56.570220112592672</c:v>
                </c:pt>
                <c:pt idx="5">
                  <c:v>58.294731899908555</c:v>
                </c:pt>
                <c:pt idx="6">
                  <c:v>60.224446847765321</c:v>
                </c:pt>
                <c:pt idx="7">
                  <c:v>53.284089178409374</c:v>
                </c:pt>
                <c:pt idx="8">
                  <c:v>59.091493665988004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D0-4364-B883-D10AEC099D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589376"/>
        <c:axId val="101590912"/>
      </c:lineChart>
      <c:catAx>
        <c:axId val="101589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1590912"/>
        <c:crosses val="autoZero"/>
        <c:auto val="1"/>
        <c:lblAlgn val="ctr"/>
        <c:lblOffset val="100"/>
        <c:noMultiLvlLbl val="0"/>
      </c:catAx>
      <c:valAx>
        <c:axId val="101590912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#\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1589376"/>
        <c:crosses val="autoZero"/>
        <c:crossBetween val="between"/>
      </c:valAx>
      <c:valAx>
        <c:axId val="101592448"/>
        <c:scaling>
          <c:orientation val="minMax"/>
          <c:max val="5"/>
          <c:min val="0"/>
        </c:scaling>
        <c:delete val="0"/>
        <c:axPos val="r"/>
        <c:numFmt formatCode="#\,##0.0" sourceLinked="0"/>
        <c:majorTickMark val="out"/>
        <c:minorTickMark val="none"/>
        <c:tickLblPos val="nextTo"/>
        <c:crossAx val="101639296"/>
        <c:crosses val="max"/>
        <c:crossBetween val="between"/>
      </c:valAx>
      <c:catAx>
        <c:axId val="1016392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01592448"/>
        <c:crosses val="autoZero"/>
        <c:auto val="1"/>
        <c:lblAlgn val="ctr"/>
        <c:lblOffset val="100"/>
        <c:noMultiLvlLbl val="0"/>
      </c:catAx>
      <c:spPr>
        <a:solidFill>
          <a:sysClr val="window" lastClr="FFFFFF">
            <a:lumMod val="95000"/>
          </a:sysClr>
        </a:solidFill>
      </c:spPr>
    </c:plotArea>
    <c:legend>
      <c:legendPos val="r"/>
      <c:layout>
        <c:manualLayout>
          <c:xMode val="edge"/>
          <c:yMode val="edge"/>
          <c:x val="6.1553188204415625E-2"/>
          <c:y val="1.7513838807532281E-2"/>
          <c:w val="0.91817633906872842"/>
          <c:h val="0.13772730331785449"/>
        </c:manualLayout>
      </c:layout>
      <c:overlay val="1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918285214348209"/>
          <c:y val="0.15162037037037041"/>
          <c:w val="0.79583333333333361"/>
          <c:h val="0.753472222222222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23.2'!$E$68</c:f>
              <c:strCache>
                <c:ptCount val="1"/>
                <c:pt idx="0">
                  <c:v>Venture and growth capital 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numRef>
              <c:f>'Figure 23.2'!$F$67:$N$67</c:f>
              <c:numCache>
                <c:formatCode>General</c:formatCod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cat>
          <c:val>
            <c:numRef>
              <c:f>'Figure 23.2'!$F$68:$N$68</c:f>
              <c:numCache>
                <c:formatCode>#\ ##0</c:formatCode>
                <c:ptCount val="9"/>
                <c:pt idx="0">
                  <c:v>991692.477832</c:v>
                </c:pt>
                <c:pt idx="1">
                  <c:v>724689.79357700003</c:v>
                </c:pt>
                <c:pt idx="2">
                  <c:v>867096</c:v>
                </c:pt>
                <c:pt idx="3">
                  <c:v>1090987</c:v>
                </c:pt>
                <c:pt idx="4">
                  <c:v>1260836</c:v>
                </c:pt>
                <c:pt idx="5">
                  <c:v>1233300</c:v>
                </c:pt>
                <c:pt idx="6">
                  <c:v>1384500</c:v>
                </c:pt>
                <c:pt idx="7">
                  <c:v>1639300</c:v>
                </c:pt>
                <c:pt idx="8">
                  <c:v>2085800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77-43FE-BC97-DFEBD4A444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13"/>
        <c:axId val="34755328"/>
        <c:axId val="34756864"/>
      </c:barChart>
      <c:catAx>
        <c:axId val="34755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4756864"/>
        <c:crosses val="autoZero"/>
        <c:auto val="1"/>
        <c:lblAlgn val="ctr"/>
        <c:lblOffset val="100"/>
        <c:noMultiLvlLbl val="0"/>
      </c:catAx>
      <c:valAx>
        <c:axId val="34756864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_(* #\ ##0_);_(* \(#\ ##0\);_(* &quot;0&quot;??_);_(@_)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4755328"/>
        <c:crosses val="autoZero"/>
        <c:crossBetween val="between"/>
      </c:valAx>
      <c:spPr>
        <a:solidFill>
          <a:sysClr val="window" lastClr="FFFFFF">
            <a:lumMod val="95000"/>
          </a:sysClr>
        </a:solidFill>
      </c:spPr>
    </c:plotArea>
    <c:legend>
      <c:legendPos val="r"/>
      <c:layout>
        <c:manualLayout>
          <c:xMode val="edge"/>
          <c:yMode val="edge"/>
          <c:x val="0.11626472138299235"/>
          <c:y val="3.4463004263195422E-2"/>
          <c:w val="0.79461081281342516"/>
          <c:h val="8.5684462852548243E-2"/>
        </c:manualLayout>
      </c:layout>
      <c:overlay val="1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10</xdr:row>
      <xdr:rowOff>12700</xdr:rowOff>
    </xdr:from>
    <xdr:to>
      <xdr:col>1</xdr:col>
      <xdr:colOff>766525</xdr:colOff>
      <xdr:row>25</xdr:row>
      <xdr:rowOff>103825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804625</xdr:colOff>
      <xdr:row>9</xdr:row>
      <xdr:rowOff>160975</xdr:rowOff>
    </xdr:from>
    <xdr:to>
      <xdr:col>3</xdr:col>
      <xdr:colOff>24925</xdr:colOff>
      <xdr:row>25</xdr:row>
      <xdr:rowOff>90175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823675</xdr:colOff>
      <xdr:row>25</xdr:row>
      <xdr:rowOff>99700</xdr:rowOff>
    </xdr:from>
    <xdr:to>
      <xdr:col>3</xdr:col>
      <xdr:colOff>43975</xdr:colOff>
      <xdr:row>40</xdr:row>
      <xdr:rowOff>152725</xdr:rowOff>
    </xdr:to>
    <xdr:graphicFrame macro="">
      <xdr:nvGraphicFramePr>
        <xdr:cNvPr id="1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25</xdr:row>
      <xdr:rowOff>85725</xdr:rowOff>
    </xdr:from>
    <xdr:to>
      <xdr:col>1</xdr:col>
      <xdr:colOff>782400</xdr:colOff>
      <xdr:row>40</xdr:row>
      <xdr:rowOff>138750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0.20816</cdr:x>
      <cdr:y>0.18136</cdr:y>
    </cdr:from>
    <cdr:to>
      <cdr:x>0.23352</cdr:x>
      <cdr:y>0.2107</cdr:y>
    </cdr:to>
    <cdr:sp macro="" textlink="">
      <cdr:nvSpPr>
        <cdr:cNvPr id="22" name="xlamShapesMarker"/>
        <cdr:cNvSpPr/>
      </cdr:nvSpPr>
      <cdr:spPr>
        <a:xfrm xmlns:a="http://schemas.openxmlformats.org/drawingml/2006/main">
          <a:off x="607001" y="457016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0.16498</cdr:x>
      <cdr:y>0.17928</cdr:y>
    </cdr:from>
    <cdr:to>
      <cdr:x>0.21436</cdr:x>
      <cdr:y>0.20785</cdr:y>
    </cdr:to>
    <cdr:sp macro="" textlink="">
      <cdr:nvSpPr>
        <cdr:cNvPr id="23" name="xlamShapesMarker"/>
        <cdr:cNvSpPr/>
      </cdr:nvSpPr>
      <cdr:spPr>
        <a:xfrm xmlns:a="http://schemas.openxmlformats.org/drawingml/2006/main">
          <a:off x="481074" y="451792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0.60204</cdr:x>
      <cdr:y>0.18136</cdr:y>
    </cdr:from>
    <cdr:to>
      <cdr:x>0.6274</cdr:x>
      <cdr:y>0.2107</cdr:y>
    </cdr:to>
    <cdr:sp macro="" textlink="">
      <cdr:nvSpPr>
        <cdr:cNvPr id="24" name="xlamShapesMarker"/>
        <cdr:cNvSpPr/>
      </cdr:nvSpPr>
      <cdr:spPr>
        <a:xfrm xmlns:a="http://schemas.openxmlformats.org/drawingml/2006/main">
          <a:off x="1755550" y="457016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0.55886</cdr:x>
      <cdr:y>0.17928</cdr:y>
    </cdr:from>
    <cdr:to>
      <cdr:x>0.60824</cdr:x>
      <cdr:y>0.20785</cdr:y>
    </cdr:to>
    <cdr:sp macro="" textlink="">
      <cdr:nvSpPr>
        <cdr:cNvPr id="25" name="xlamShapesMarker"/>
        <cdr:cNvSpPr/>
      </cdr:nvSpPr>
      <cdr:spPr>
        <a:xfrm xmlns:a="http://schemas.openxmlformats.org/drawingml/2006/main">
          <a:off x="1629623" y="451792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0.15084</cdr:x>
      <cdr:y>0.18136</cdr:y>
    </cdr:from>
    <cdr:to>
      <cdr:x>0.1762</cdr:x>
      <cdr:y>0.2107</cdr:y>
    </cdr:to>
    <cdr:sp macro="" textlink="">
      <cdr:nvSpPr>
        <cdr:cNvPr id="22" name="xlamShapesMarker"/>
        <cdr:cNvSpPr/>
      </cdr:nvSpPr>
      <cdr:spPr>
        <a:xfrm xmlns:a="http://schemas.openxmlformats.org/drawingml/2006/main">
          <a:off x="423739" y="453288"/>
          <a:ext cx="71241" cy="73346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0.3115</cdr:x>
      <cdr:y>0.17696</cdr:y>
    </cdr:from>
    <cdr:to>
      <cdr:x>0.36088</cdr:x>
      <cdr:y>0.20553</cdr:y>
    </cdr:to>
    <cdr:sp macro="" textlink="">
      <cdr:nvSpPr>
        <cdr:cNvPr id="23" name="xlamShapesMarker"/>
        <cdr:cNvSpPr/>
      </cdr:nvSpPr>
      <cdr:spPr>
        <a:xfrm xmlns:a="http://schemas.openxmlformats.org/drawingml/2006/main">
          <a:off x="877181" y="442569"/>
          <a:ext cx="139053" cy="71453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0.55794</cdr:x>
      <cdr:y>0.18136</cdr:y>
    </cdr:from>
    <cdr:to>
      <cdr:x>0.58329</cdr:x>
      <cdr:y>0.2107</cdr:y>
    </cdr:to>
    <cdr:sp macro="" textlink="">
      <cdr:nvSpPr>
        <cdr:cNvPr id="24" name="xlamShapesMarker"/>
        <cdr:cNvSpPr/>
      </cdr:nvSpPr>
      <cdr:spPr>
        <a:xfrm xmlns:a="http://schemas.openxmlformats.org/drawingml/2006/main">
          <a:off x="1626939" y="457016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0.62306</cdr:x>
      <cdr:y>0.17788</cdr:y>
    </cdr:from>
    <cdr:to>
      <cdr:x>0.67244</cdr:x>
      <cdr:y>0.20645</cdr:y>
    </cdr:to>
    <cdr:sp macro="" textlink="">
      <cdr:nvSpPr>
        <cdr:cNvPr id="25" name="xlamShapesMarker"/>
        <cdr:cNvSpPr/>
      </cdr:nvSpPr>
      <cdr:spPr>
        <a:xfrm xmlns:a="http://schemas.openxmlformats.org/drawingml/2006/main">
          <a:off x="1754529" y="444871"/>
          <a:ext cx="139054" cy="71451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0.42149</cdr:x>
      <cdr:y>0.18136</cdr:y>
    </cdr:from>
    <cdr:to>
      <cdr:x>0.44685</cdr:x>
      <cdr:y>0.2107</cdr:y>
    </cdr:to>
    <cdr:sp macro="" textlink="">
      <cdr:nvSpPr>
        <cdr:cNvPr id="12" name="xlamShapesMarker"/>
        <cdr:cNvSpPr/>
      </cdr:nvSpPr>
      <cdr:spPr>
        <a:xfrm xmlns:a="http://schemas.openxmlformats.org/drawingml/2006/main">
          <a:off x="1229060" y="457016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0.3783</cdr:x>
      <cdr:y>0.17928</cdr:y>
    </cdr:from>
    <cdr:to>
      <cdr:x>0.42769</cdr:x>
      <cdr:y>0.20785</cdr:y>
    </cdr:to>
    <cdr:sp macro="" textlink="">
      <cdr:nvSpPr>
        <cdr:cNvPr id="13" name="xlamShapesMarker"/>
        <cdr:cNvSpPr/>
      </cdr:nvSpPr>
      <cdr:spPr>
        <a:xfrm xmlns:a="http://schemas.openxmlformats.org/drawingml/2006/main">
          <a:off x="1103133" y="451792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0.15084</cdr:x>
      <cdr:y>0.18136</cdr:y>
    </cdr:from>
    <cdr:to>
      <cdr:x>0.1762</cdr:x>
      <cdr:y>0.2107</cdr:y>
    </cdr:to>
    <cdr:sp macro="" textlink="">
      <cdr:nvSpPr>
        <cdr:cNvPr id="22" name="xlamShapesMarker"/>
        <cdr:cNvSpPr/>
      </cdr:nvSpPr>
      <cdr:spPr>
        <a:xfrm xmlns:a="http://schemas.openxmlformats.org/drawingml/2006/main">
          <a:off x="423739" y="453288"/>
          <a:ext cx="71241" cy="73346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0.31402</cdr:x>
      <cdr:y>0.17836</cdr:y>
    </cdr:from>
    <cdr:to>
      <cdr:x>0.3634</cdr:x>
      <cdr:y>0.20693</cdr:y>
    </cdr:to>
    <cdr:sp macro="" textlink="">
      <cdr:nvSpPr>
        <cdr:cNvPr id="23" name="xlamShapesMarker"/>
        <cdr:cNvSpPr/>
      </cdr:nvSpPr>
      <cdr:spPr>
        <a:xfrm xmlns:a="http://schemas.openxmlformats.org/drawingml/2006/main">
          <a:off x="883232" y="445939"/>
          <a:ext cx="138891" cy="71431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0.55794</cdr:x>
      <cdr:y>0.18136</cdr:y>
    </cdr:from>
    <cdr:to>
      <cdr:x>0.58329</cdr:x>
      <cdr:y>0.2107</cdr:y>
    </cdr:to>
    <cdr:sp macro="" textlink="">
      <cdr:nvSpPr>
        <cdr:cNvPr id="24" name="xlamShapesMarker"/>
        <cdr:cNvSpPr/>
      </cdr:nvSpPr>
      <cdr:spPr>
        <a:xfrm xmlns:a="http://schemas.openxmlformats.org/drawingml/2006/main">
          <a:off x="1626939" y="457016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0.62541</cdr:x>
      <cdr:y>0.17635</cdr:y>
    </cdr:from>
    <cdr:to>
      <cdr:x>0.67479</cdr:x>
      <cdr:y>0.20492</cdr:y>
    </cdr:to>
    <cdr:sp macro="" textlink="">
      <cdr:nvSpPr>
        <cdr:cNvPr id="25" name="xlamShapesMarker"/>
        <cdr:cNvSpPr/>
      </cdr:nvSpPr>
      <cdr:spPr>
        <a:xfrm xmlns:a="http://schemas.openxmlformats.org/drawingml/2006/main">
          <a:off x="1759093" y="440912"/>
          <a:ext cx="138891" cy="71431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1</xdr:col>
      <xdr:colOff>1708337</xdr:colOff>
      <xdr:row>34</xdr:row>
      <xdr:rowOff>28575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40</xdr:row>
      <xdr:rowOff>0</xdr:rowOff>
    </xdr:from>
    <xdr:to>
      <xdr:col>1</xdr:col>
      <xdr:colOff>1514475</xdr:colOff>
      <xdr:row>58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14</xdr:row>
      <xdr:rowOff>0</xdr:rowOff>
    </xdr:from>
    <xdr:to>
      <xdr:col>3</xdr:col>
      <xdr:colOff>1708337</xdr:colOff>
      <xdr:row>34</xdr:row>
      <xdr:rowOff>28575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28574</xdr:colOff>
      <xdr:row>40</xdr:row>
      <xdr:rowOff>47626</xdr:rowOff>
    </xdr:from>
    <xdr:to>
      <xdr:col>3</xdr:col>
      <xdr:colOff>2057400</xdr:colOff>
      <xdr:row>58</xdr:row>
      <xdr:rowOff>104776</xdr:rowOff>
    </xdr:to>
    <xdr:graphicFrame macro="">
      <xdr:nvGraphicFramePr>
        <xdr:cNvPr id="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67</xdr:row>
      <xdr:rowOff>0</xdr:rowOff>
    </xdr:from>
    <xdr:to>
      <xdr:col>1</xdr:col>
      <xdr:colOff>1708337</xdr:colOff>
      <xdr:row>87</xdr:row>
      <xdr:rowOff>57150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67</xdr:row>
      <xdr:rowOff>0</xdr:rowOff>
    </xdr:from>
    <xdr:to>
      <xdr:col>3</xdr:col>
      <xdr:colOff>2016499</xdr:colOff>
      <xdr:row>85</xdr:row>
      <xdr:rowOff>38100</xdr:rowOff>
    </xdr:to>
    <xdr:graphicFrame macro="">
      <xdr:nvGraphicFramePr>
        <xdr:cNvPr id="2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20" Type="http://schemas.openxmlformats.org/officeDocument/2006/relationships/drawing" Target="../drawings/drawing1.xml"/><Relationship Id="rId1" Type="http://schemas.openxmlformats.org/officeDocument/2006/relationships/hyperlink" Target="https://doi.org/10.1787/061fe03d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19" Type="http://schemas.openxmlformats.org/officeDocument/2006/relationships/customProperty" Target="../customProperty16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061fe03d-en" TargetMode="External"/><Relationship Id="rId4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88"/>
  <sheetViews>
    <sheetView tabSelected="1" zoomScale="130" zoomScaleNormal="130" workbookViewId="0"/>
  </sheetViews>
  <sheetFormatPr defaultRowHeight="13.2" x14ac:dyDescent="0.25"/>
  <cols>
    <col min="1" max="2" width="30.77734375" customWidth="1"/>
    <col min="3" max="3" width="23" customWidth="1"/>
    <col min="4" max="4" width="34.77734375" customWidth="1"/>
    <col min="5" max="5" width="25.44140625" customWidth="1"/>
    <col min="6" max="6" width="16.5546875" bestFit="1" customWidth="1"/>
    <col min="7" max="7" width="10.5546875" bestFit="1" customWidth="1"/>
    <col min="8" max="8" width="10.77734375" bestFit="1" customWidth="1"/>
    <col min="9" max="12" width="10.5546875" bestFit="1" customWidth="1"/>
    <col min="13" max="13" width="10.21875" customWidth="1"/>
    <col min="14" max="14" width="10" bestFit="1" customWidth="1"/>
    <col min="15" max="15" width="11" customWidth="1"/>
    <col min="16" max="16" width="9.77734375" bestFit="1" customWidth="1"/>
  </cols>
  <sheetData>
    <row r="1" spans="1:115" s="59" customFormat="1" x14ac:dyDescent="0.25">
      <c r="A1" s="60" t="s">
        <v>30</v>
      </c>
    </row>
    <row r="2" spans="1:115" s="59" customFormat="1" x14ac:dyDescent="0.25">
      <c r="A2" s="59">
        <v>5</v>
      </c>
      <c r="B2" s="59" t="s">
        <v>31</v>
      </c>
    </row>
    <row r="3" spans="1:115" s="59" customFormat="1" x14ac:dyDescent="0.25">
      <c r="A3" s="59" t="s">
        <v>32</v>
      </c>
    </row>
    <row r="4" spans="1:115" s="59" customFormat="1" x14ac:dyDescent="0.25">
      <c r="A4" s="60" t="s">
        <v>33</v>
      </c>
    </row>
    <row r="5" spans="1:115" s="59" customFormat="1" x14ac:dyDescent="0.25"/>
    <row r="6" spans="1:115" x14ac:dyDescent="0.25">
      <c r="A6" s="51" t="s">
        <v>29</v>
      </c>
    </row>
    <row r="8" spans="1:115" ht="12.45" x14ac:dyDescent="0.25">
      <c r="A8" s="2"/>
    </row>
    <row r="9" spans="1:115" ht="12.45" x14ac:dyDescent="0.25">
      <c r="A9" s="19"/>
      <c r="C9" s="1"/>
    </row>
    <row r="10" spans="1:115" ht="12.45" x14ac:dyDescent="0.25">
      <c r="A10" s="55"/>
      <c r="B10" s="3"/>
      <c r="C10" s="55"/>
      <c r="D10" s="3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</row>
    <row r="11" spans="1:115" s="3" customFormat="1" ht="13.05" x14ac:dyDescent="0.3">
      <c r="A11" s="36"/>
      <c r="B11" s="36"/>
      <c r="C11" s="37"/>
      <c r="D11" s="30"/>
      <c r="G11" s="5"/>
      <c r="H11" s="5"/>
    </row>
    <row r="12" spans="1:115" s="3" customFormat="1" ht="13.05" x14ac:dyDescent="0.3">
      <c r="A12" s="36"/>
      <c r="B12" s="36"/>
      <c r="C12" s="36"/>
      <c r="D12" s="30"/>
      <c r="F12" s="10">
        <v>2007</v>
      </c>
      <c r="G12" s="10">
        <v>2008</v>
      </c>
      <c r="H12" s="10">
        <v>2009</v>
      </c>
      <c r="I12" s="10">
        <v>2010</v>
      </c>
      <c r="J12" s="10">
        <v>2011</v>
      </c>
      <c r="K12" s="10">
        <v>2012</v>
      </c>
      <c r="L12" s="10">
        <v>2013</v>
      </c>
      <c r="M12" s="10">
        <v>2014</v>
      </c>
      <c r="N12" s="10">
        <v>2015</v>
      </c>
      <c r="O12" s="10">
        <v>2016</v>
      </c>
      <c r="P12" s="10">
        <v>2017</v>
      </c>
      <c r="Q12" s="10">
        <v>2018</v>
      </c>
    </row>
    <row r="13" spans="1:115" s="3" customFormat="1" ht="13.05" x14ac:dyDescent="0.3">
      <c r="A13" s="36"/>
      <c r="B13" s="36"/>
      <c r="C13" s="36"/>
      <c r="D13" s="30"/>
      <c r="E13" s="3" t="s">
        <v>0</v>
      </c>
      <c r="F13" s="43" t="s">
        <v>26</v>
      </c>
      <c r="G13" s="43" t="s">
        <v>26</v>
      </c>
      <c r="H13" s="43" t="s">
        <v>26</v>
      </c>
      <c r="I13" s="43" t="s">
        <v>26</v>
      </c>
      <c r="J13" s="43" t="s">
        <v>26</v>
      </c>
      <c r="K13" s="43" t="s">
        <v>26</v>
      </c>
      <c r="L13" s="43" t="s">
        <v>26</v>
      </c>
      <c r="M13" s="43">
        <v>7.7408023999999989</v>
      </c>
      <c r="N13" s="43">
        <v>8.4852974999999997</v>
      </c>
      <c r="O13" s="43">
        <v>7.5929729999999998</v>
      </c>
      <c r="P13" s="44">
        <v>8.2975290000000008</v>
      </c>
      <c r="Q13" s="44">
        <v>9.8768619999999991</v>
      </c>
    </row>
    <row r="14" spans="1:115" s="3" customFormat="1" ht="13.05" x14ac:dyDescent="0.3">
      <c r="A14" s="36"/>
      <c r="B14" s="36"/>
      <c r="C14" s="36"/>
      <c r="D14" s="30"/>
      <c r="E14" s="3" t="s">
        <v>1</v>
      </c>
      <c r="F14" s="43">
        <v>2.1009816999999997</v>
      </c>
      <c r="G14" s="43">
        <v>3.2177498</v>
      </c>
      <c r="H14" s="43">
        <v>4.7686435999999999</v>
      </c>
      <c r="I14" s="43">
        <v>6.6122502999999995</v>
      </c>
      <c r="J14" s="43">
        <v>11.58773613</v>
      </c>
      <c r="K14" s="43">
        <v>16.176469900000001</v>
      </c>
      <c r="L14" s="43">
        <v>20.541963800000001</v>
      </c>
      <c r="M14" s="43">
        <v>25.105250899999998</v>
      </c>
      <c r="N14" s="43">
        <v>30.898281400000002</v>
      </c>
      <c r="O14" s="43">
        <v>28.695563999999997</v>
      </c>
      <c r="P14" s="44">
        <v>29.730611</v>
      </c>
      <c r="Q14" s="44">
        <v>32.464562999999998</v>
      </c>
    </row>
    <row r="15" spans="1:115" s="3" customFormat="1" ht="13.05" x14ac:dyDescent="0.3">
      <c r="A15" s="36"/>
      <c r="B15" s="36"/>
      <c r="C15" s="36"/>
      <c r="D15" s="30"/>
      <c r="E15"/>
      <c r="F15"/>
      <c r="G15"/>
      <c r="H15"/>
      <c r="I15"/>
      <c r="J15"/>
      <c r="K15"/>
      <c r="L15"/>
      <c r="M15"/>
      <c r="N15"/>
      <c r="O15"/>
      <c r="P15"/>
    </row>
    <row r="16" spans="1:115" s="3" customFormat="1" ht="13.05" x14ac:dyDescent="0.3">
      <c r="A16" s="36"/>
      <c r="B16" s="36"/>
      <c r="C16" s="36"/>
      <c r="D16" s="30"/>
      <c r="F16" s="10">
        <v>2007</v>
      </c>
      <c r="G16" s="10">
        <v>2008</v>
      </c>
      <c r="H16" s="10">
        <v>2009</v>
      </c>
      <c r="I16" s="10">
        <v>2010</v>
      </c>
      <c r="J16" s="10">
        <v>2011</v>
      </c>
      <c r="K16" s="10">
        <v>2012</v>
      </c>
      <c r="L16" s="10">
        <v>2013</v>
      </c>
      <c r="M16" s="10">
        <v>2014</v>
      </c>
      <c r="N16" s="10">
        <v>2015</v>
      </c>
      <c r="O16" s="10">
        <v>2016</v>
      </c>
      <c r="P16" s="10">
        <v>2017</v>
      </c>
      <c r="Q16" s="10">
        <v>2018</v>
      </c>
      <c r="R16"/>
      <c r="S16"/>
    </row>
    <row r="17" spans="1:24" ht="13.05" x14ac:dyDescent="0.3">
      <c r="A17" s="36"/>
      <c r="B17" s="36"/>
      <c r="C17" s="36"/>
      <c r="D17" s="30"/>
      <c r="E17" t="s">
        <v>27</v>
      </c>
      <c r="F17" s="53">
        <v>0.82233793405231648</v>
      </c>
      <c r="G17" s="53">
        <v>0.79859720603509943</v>
      </c>
      <c r="H17" s="53">
        <v>1.0507736347662449</v>
      </c>
      <c r="I17" s="53">
        <v>0.83511705538430714</v>
      </c>
      <c r="J17" s="53">
        <v>0.3504659542156835</v>
      </c>
      <c r="K17" s="53">
        <v>0.50528897868650502</v>
      </c>
      <c r="L17" s="53">
        <v>1.044223771656247</v>
      </c>
      <c r="M17" s="53">
        <v>1.6500000000000001</v>
      </c>
      <c r="N17" s="53">
        <v>2.6</v>
      </c>
      <c r="O17" s="53">
        <v>4.78</v>
      </c>
      <c r="P17" s="53">
        <v>4.8099999999999996</v>
      </c>
      <c r="Q17">
        <v>1.39</v>
      </c>
    </row>
    <row r="18" spans="1:24" ht="13.05" x14ac:dyDescent="0.3">
      <c r="A18" s="36"/>
      <c r="B18" s="36"/>
      <c r="C18" s="36"/>
      <c r="D18" s="30"/>
      <c r="E18" t="s">
        <v>28</v>
      </c>
      <c r="F18" s="53" t="s">
        <v>26</v>
      </c>
      <c r="G18" s="53" t="s">
        <v>26</v>
      </c>
      <c r="H18" s="53" t="s">
        <v>26</v>
      </c>
      <c r="I18" s="53" t="s">
        <v>26</v>
      </c>
      <c r="J18" s="53" t="s">
        <v>26</v>
      </c>
      <c r="K18" s="53" t="s">
        <v>26</v>
      </c>
      <c r="L18" s="53" t="s">
        <v>26</v>
      </c>
      <c r="M18" s="53">
        <v>2.06</v>
      </c>
      <c r="N18" s="53">
        <v>5.18</v>
      </c>
      <c r="O18" s="53">
        <v>6.9500000000000011</v>
      </c>
      <c r="P18" s="53">
        <v>3.34</v>
      </c>
      <c r="Q18">
        <v>1.71</v>
      </c>
    </row>
    <row r="19" spans="1:24" ht="13.05" x14ac:dyDescent="0.3">
      <c r="A19" s="36"/>
      <c r="B19" s="36"/>
      <c r="C19" s="36"/>
      <c r="D19" s="30"/>
    </row>
    <row r="20" spans="1:24" ht="13.05" x14ac:dyDescent="0.3">
      <c r="A20" s="36"/>
      <c r="B20" s="36"/>
      <c r="C20" s="36"/>
      <c r="D20" s="30"/>
    </row>
    <row r="21" spans="1:24" ht="13.05" x14ac:dyDescent="0.3">
      <c r="A21" s="36"/>
      <c r="B21" s="36"/>
      <c r="C21" s="36"/>
      <c r="D21" s="30"/>
      <c r="E21" s="3"/>
      <c r="F21" s="10">
        <v>2007</v>
      </c>
      <c r="G21" s="10">
        <v>2008</v>
      </c>
      <c r="H21" s="10">
        <v>2009</v>
      </c>
      <c r="I21" s="10">
        <v>2010</v>
      </c>
      <c r="J21" s="10">
        <v>2011</v>
      </c>
      <c r="K21" s="10">
        <v>2012</v>
      </c>
      <c r="L21" s="10">
        <v>2013</v>
      </c>
      <c r="M21" s="10">
        <v>2014</v>
      </c>
      <c r="N21" s="10">
        <v>2015</v>
      </c>
      <c r="O21" s="10">
        <v>2016</v>
      </c>
      <c r="P21" s="10">
        <v>2017</v>
      </c>
      <c r="Q21" s="10">
        <v>2018</v>
      </c>
    </row>
    <row r="22" spans="1:24" ht="13.05" x14ac:dyDescent="0.3">
      <c r="A22" s="36"/>
      <c r="B22" s="36"/>
      <c r="C22" s="36"/>
      <c r="E22" s="30" t="s">
        <v>27</v>
      </c>
      <c r="F22">
        <v>4.1116400000000004</v>
      </c>
      <c r="G22">
        <v>5.94773</v>
      </c>
      <c r="H22">
        <v>7.4284399999999993</v>
      </c>
      <c r="I22">
        <v>10.96452</v>
      </c>
      <c r="J22">
        <v>16.628617999999999</v>
      </c>
      <c r="K22">
        <v>27.065832</v>
      </c>
      <c r="L22">
        <v>29.231765999999997</v>
      </c>
      <c r="M22">
        <v>33.025049500000002</v>
      </c>
      <c r="N22">
        <v>38.309278829999997</v>
      </c>
      <c r="O22">
        <v>45.100122699999993</v>
      </c>
      <c r="P22">
        <v>56.991880700000003</v>
      </c>
      <c r="Q22">
        <v>69.331743000000003</v>
      </c>
    </row>
    <row r="23" spans="1:24" ht="13.05" x14ac:dyDescent="0.3">
      <c r="A23" s="36"/>
      <c r="B23" s="36"/>
      <c r="C23" s="36"/>
      <c r="E23" s="30" t="s">
        <v>28</v>
      </c>
      <c r="F23" t="s">
        <v>26</v>
      </c>
      <c r="G23" t="s">
        <v>26</v>
      </c>
      <c r="H23" t="s">
        <v>26</v>
      </c>
      <c r="I23" t="s">
        <v>26</v>
      </c>
      <c r="J23" t="s">
        <v>26</v>
      </c>
      <c r="K23" t="s">
        <v>26</v>
      </c>
      <c r="L23" t="s">
        <v>26</v>
      </c>
      <c r="M23">
        <v>10.772012500000001</v>
      </c>
      <c r="N23">
        <v>12.09505261</v>
      </c>
      <c r="O23">
        <v>13.126558000000001</v>
      </c>
      <c r="P23">
        <v>18.288276000000003</v>
      </c>
      <c r="Q23">
        <v>26.592445000000001</v>
      </c>
    </row>
    <row r="24" spans="1:24" ht="13.05" x14ac:dyDescent="0.3">
      <c r="A24" s="36"/>
      <c r="B24" s="36"/>
      <c r="C24" s="36"/>
      <c r="D24" s="30"/>
      <c r="F24" s="18"/>
      <c r="G24" s="18"/>
      <c r="H24" s="18"/>
      <c r="I24" s="18"/>
      <c r="J24" s="18"/>
      <c r="K24" s="18"/>
      <c r="T24" s="53"/>
      <c r="V24" s="53"/>
      <c r="X24" s="53"/>
    </row>
    <row r="25" spans="1:24" ht="13.05" x14ac:dyDescent="0.3">
      <c r="A25" s="36"/>
      <c r="B25" s="36"/>
      <c r="C25" s="36"/>
      <c r="D25" s="30"/>
      <c r="F25" s="10">
        <v>2007</v>
      </c>
      <c r="G25" s="10">
        <v>2008</v>
      </c>
      <c r="H25" s="10">
        <v>2009</v>
      </c>
      <c r="I25" s="10">
        <v>2010</v>
      </c>
      <c r="J25" s="10">
        <v>2011</v>
      </c>
      <c r="K25" s="10">
        <v>2012</v>
      </c>
      <c r="L25" s="10">
        <v>2013</v>
      </c>
      <c r="M25" s="10">
        <v>2014</v>
      </c>
      <c r="N25" s="10">
        <v>2015</v>
      </c>
      <c r="O25" s="10">
        <v>2016</v>
      </c>
      <c r="P25" s="10">
        <v>2017</v>
      </c>
      <c r="Q25" s="10">
        <v>2018</v>
      </c>
      <c r="T25" s="53"/>
      <c r="V25" s="53"/>
      <c r="X25" s="53"/>
    </row>
    <row r="26" spans="1:24" ht="13.05" x14ac:dyDescent="0.3">
      <c r="A26" s="36"/>
      <c r="B26" s="36"/>
      <c r="C26" s="36"/>
      <c r="D26" s="30"/>
      <c r="E26" t="s">
        <v>3</v>
      </c>
      <c r="F26" s="54" t="s">
        <v>26</v>
      </c>
      <c r="G26" s="54" t="s">
        <v>26</v>
      </c>
      <c r="H26" s="54" t="s">
        <v>26</v>
      </c>
      <c r="I26" s="54" t="s">
        <v>26</v>
      </c>
      <c r="J26" s="54" t="s">
        <v>26</v>
      </c>
      <c r="K26" s="54">
        <v>1725</v>
      </c>
      <c r="L26" s="54">
        <v>1850</v>
      </c>
      <c r="M26" s="54">
        <v>2047</v>
      </c>
      <c r="N26" s="54">
        <v>2364</v>
      </c>
      <c r="O26" s="54">
        <v>2410</v>
      </c>
      <c r="P26" s="54">
        <v>1919</v>
      </c>
      <c r="Q26" s="54">
        <v>1970</v>
      </c>
    </row>
    <row r="27" spans="1:24" ht="13.05" x14ac:dyDescent="0.3">
      <c r="A27" s="36"/>
      <c r="B27" s="36"/>
      <c r="C27" s="36"/>
      <c r="D27" s="30"/>
    </row>
    <row r="28" spans="1:24" ht="13.05" x14ac:dyDescent="0.3">
      <c r="A28" s="36"/>
      <c r="B28" s="36"/>
      <c r="C28" s="36"/>
      <c r="D28" s="30"/>
    </row>
    <row r="29" spans="1:24" ht="13.8" x14ac:dyDescent="0.3">
      <c r="A29" s="36"/>
      <c r="B29" s="36"/>
      <c r="C29" s="36"/>
      <c r="D29" s="30"/>
    </row>
    <row r="30" spans="1:24" ht="13.8" x14ac:dyDescent="0.3">
      <c r="A30" s="36"/>
      <c r="B30" s="36"/>
      <c r="C30" s="36"/>
      <c r="D30" s="30"/>
    </row>
    <row r="31" spans="1:24" ht="13.8" x14ac:dyDescent="0.3">
      <c r="A31" s="36"/>
      <c r="B31" s="36"/>
      <c r="C31" s="36"/>
      <c r="D31" s="30"/>
    </row>
    <row r="32" spans="1:24" ht="13.8" x14ac:dyDescent="0.3">
      <c r="A32" s="36"/>
      <c r="B32" s="36"/>
      <c r="C32" s="36"/>
      <c r="D32" s="30"/>
    </row>
    <row r="33" spans="1:4" ht="13.8" x14ac:dyDescent="0.3">
      <c r="A33" s="36"/>
      <c r="B33" s="36"/>
      <c r="C33" s="36"/>
      <c r="D33" s="30"/>
    </row>
    <row r="34" spans="1:4" ht="13.8" x14ac:dyDescent="0.3">
      <c r="A34" s="36"/>
      <c r="B34" s="36"/>
      <c r="C34" s="36"/>
      <c r="D34" s="30"/>
    </row>
    <row r="35" spans="1:4" ht="13.8" x14ac:dyDescent="0.3">
      <c r="A35" s="38"/>
      <c r="B35" s="39"/>
      <c r="C35" s="38"/>
      <c r="D35" s="32"/>
    </row>
    <row r="36" spans="1:4" ht="13.8" x14ac:dyDescent="0.3">
      <c r="A36" s="40"/>
      <c r="B36" s="36"/>
      <c r="C36" s="40"/>
      <c r="D36" s="30"/>
    </row>
    <row r="37" spans="1:4" ht="13.8" x14ac:dyDescent="0.3">
      <c r="A37" s="36"/>
      <c r="B37" s="36"/>
      <c r="C37" s="36"/>
      <c r="D37" s="30"/>
    </row>
    <row r="38" spans="1:4" ht="13.8" x14ac:dyDescent="0.3">
      <c r="A38" s="36"/>
      <c r="B38" s="36"/>
      <c r="C38" s="36"/>
      <c r="D38" s="30"/>
    </row>
    <row r="39" spans="1:4" ht="13.8" x14ac:dyDescent="0.3">
      <c r="A39" s="39"/>
      <c r="B39" s="36"/>
      <c r="C39" s="36"/>
      <c r="D39" s="30"/>
    </row>
    <row r="40" spans="1:4" ht="13.8" x14ac:dyDescent="0.3">
      <c r="A40" s="39"/>
      <c r="B40" s="36"/>
      <c r="C40" s="36"/>
      <c r="D40" s="30"/>
    </row>
    <row r="41" spans="1:4" ht="13.8" x14ac:dyDescent="0.3">
      <c r="A41" s="41"/>
      <c r="B41" s="36"/>
      <c r="C41" s="36"/>
      <c r="D41" s="30"/>
    </row>
    <row r="42" spans="1:4" ht="13.8" x14ac:dyDescent="0.3">
      <c r="A42" s="36"/>
      <c r="B42" s="36"/>
      <c r="C42" s="36"/>
      <c r="D42" s="30"/>
    </row>
    <row r="43" spans="1:4" ht="13.8" x14ac:dyDescent="0.3">
      <c r="A43" s="36"/>
      <c r="B43" s="36"/>
      <c r="C43" s="36"/>
      <c r="D43" s="30"/>
    </row>
    <row r="44" spans="1:4" ht="13.8" x14ac:dyDescent="0.3">
      <c r="A44" s="36"/>
      <c r="B44" s="36"/>
      <c r="C44" s="36"/>
      <c r="D44" s="30"/>
    </row>
    <row r="45" spans="1:4" ht="13.8" x14ac:dyDescent="0.3">
      <c r="A45" s="36"/>
      <c r="B45" s="36"/>
      <c r="C45" s="36"/>
      <c r="D45" s="30"/>
    </row>
    <row r="46" spans="1:4" ht="13.8" x14ac:dyDescent="0.3">
      <c r="A46" s="36"/>
      <c r="B46" s="36"/>
      <c r="C46" s="36"/>
      <c r="D46" s="30"/>
    </row>
    <row r="47" spans="1:4" ht="13.8" x14ac:dyDescent="0.3">
      <c r="A47" s="36"/>
      <c r="B47" s="36"/>
      <c r="C47" s="36"/>
      <c r="D47" s="30"/>
    </row>
    <row r="48" spans="1:4" ht="13.8" x14ac:dyDescent="0.3">
      <c r="A48" s="36"/>
      <c r="B48" s="36"/>
      <c r="C48" s="36"/>
      <c r="D48" s="30"/>
    </row>
    <row r="49" spans="1:11" ht="13.8" x14ac:dyDescent="0.3">
      <c r="A49" s="36"/>
      <c r="B49" s="36"/>
      <c r="C49" s="36"/>
      <c r="D49" s="30"/>
    </row>
    <row r="50" spans="1:11" ht="13.8" x14ac:dyDescent="0.3">
      <c r="A50" s="36"/>
      <c r="B50" s="36"/>
      <c r="C50" s="36"/>
      <c r="D50" s="30"/>
    </row>
    <row r="51" spans="1:11" ht="13.8" x14ac:dyDescent="0.3">
      <c r="A51" s="36"/>
      <c r="B51" s="36"/>
      <c r="C51" s="36"/>
      <c r="D51" s="30"/>
    </row>
    <row r="52" spans="1:11" ht="13.8" x14ac:dyDescent="0.3">
      <c r="A52" s="36"/>
      <c r="B52" s="36"/>
      <c r="C52" s="36"/>
      <c r="D52" s="30"/>
    </row>
    <row r="53" spans="1:11" ht="13.8" x14ac:dyDescent="0.3">
      <c r="A53" s="36"/>
      <c r="B53" s="36"/>
      <c r="C53" s="36"/>
      <c r="D53" s="30"/>
    </row>
    <row r="54" spans="1:11" ht="13.8" x14ac:dyDescent="0.3">
      <c r="A54" s="36"/>
      <c r="B54" s="36"/>
      <c r="C54" s="36"/>
      <c r="D54" s="30"/>
    </row>
    <row r="55" spans="1:11" ht="13.8" x14ac:dyDescent="0.3">
      <c r="A55" s="36"/>
      <c r="B55" s="36"/>
      <c r="C55" s="36"/>
      <c r="D55" s="30"/>
    </row>
    <row r="56" spans="1:11" ht="13.8" x14ac:dyDescent="0.3">
      <c r="A56" s="36"/>
      <c r="B56" s="36"/>
      <c r="C56" s="42"/>
      <c r="D56" s="30"/>
    </row>
    <row r="57" spans="1:11" ht="7.5" customHeight="1" x14ac:dyDescent="0.3">
      <c r="A57" s="36"/>
      <c r="B57" s="36"/>
      <c r="C57" s="36"/>
      <c r="D57" s="30"/>
    </row>
    <row r="58" spans="1:11" ht="13.8" x14ac:dyDescent="0.3">
      <c r="A58" s="45" t="s">
        <v>25</v>
      </c>
      <c r="B58" s="30"/>
      <c r="C58" s="30"/>
      <c r="D58" s="30"/>
      <c r="E58" s="3"/>
      <c r="F58" s="10"/>
      <c r="G58" s="10"/>
      <c r="H58" s="10"/>
      <c r="I58" s="10"/>
      <c r="J58" s="10"/>
      <c r="K58" s="10"/>
    </row>
    <row r="59" spans="1:11" ht="13.8" x14ac:dyDescent="0.3">
      <c r="A59" s="46"/>
      <c r="B59" s="30"/>
      <c r="C59" s="30"/>
      <c r="D59" s="30"/>
    </row>
    <row r="60" spans="1:11" s="2" customFormat="1" x14ac:dyDescent="0.3">
      <c r="A60" s="31"/>
      <c r="B60" s="32"/>
      <c r="C60" s="34"/>
      <c r="D60" s="32"/>
    </row>
    <row r="61" spans="1:11" ht="13.8" x14ac:dyDescent="0.3">
      <c r="A61" s="35"/>
      <c r="B61" s="30"/>
      <c r="C61" s="33"/>
      <c r="D61" s="30"/>
    </row>
    <row r="62" spans="1:11" ht="13.8" x14ac:dyDescent="0.3">
      <c r="A62" s="30"/>
      <c r="B62" s="30"/>
      <c r="C62" s="30"/>
      <c r="D62" s="30"/>
    </row>
    <row r="63" spans="1:11" ht="13.8" x14ac:dyDescent="0.3">
      <c r="A63" s="30"/>
      <c r="B63" s="30"/>
      <c r="C63" s="30"/>
      <c r="D63" s="30"/>
    </row>
    <row r="64" spans="1:11" ht="13.8" x14ac:dyDescent="0.3">
      <c r="A64" s="30"/>
      <c r="B64" s="30"/>
      <c r="C64" s="30"/>
      <c r="D64" s="30"/>
    </row>
    <row r="65" spans="1:45" ht="13.8" x14ac:dyDescent="0.3">
      <c r="A65" s="30"/>
      <c r="B65" s="30"/>
      <c r="C65" s="30"/>
      <c r="D65" s="30"/>
    </row>
    <row r="66" spans="1:45" ht="13.8" x14ac:dyDescent="0.3">
      <c r="A66" s="30"/>
      <c r="B66" s="30"/>
      <c r="C66" s="30"/>
      <c r="D66" s="30"/>
    </row>
    <row r="67" spans="1:45" ht="13.8" x14ac:dyDescent="0.3">
      <c r="A67" s="30"/>
      <c r="B67" s="30"/>
      <c r="C67" s="30"/>
      <c r="D67" s="30"/>
    </row>
    <row r="68" spans="1:45" ht="13.8" x14ac:dyDescent="0.3">
      <c r="A68" s="30"/>
      <c r="B68" s="30"/>
      <c r="C68" s="30"/>
      <c r="D68" s="30"/>
    </row>
    <row r="69" spans="1:45" ht="13.8" x14ac:dyDescent="0.3">
      <c r="A69" s="30"/>
      <c r="B69" s="30"/>
      <c r="C69" s="30"/>
      <c r="D69" s="30"/>
    </row>
    <row r="70" spans="1:45" ht="13.8" x14ac:dyDescent="0.3">
      <c r="A70" s="30"/>
      <c r="B70" s="30"/>
      <c r="C70" s="30"/>
      <c r="D70" s="30"/>
    </row>
    <row r="71" spans="1:45" ht="13.8" x14ac:dyDescent="0.3">
      <c r="A71" s="30"/>
      <c r="B71" s="30"/>
      <c r="C71" s="30"/>
      <c r="D71" s="30"/>
      <c r="E71" s="3"/>
      <c r="F71" s="11"/>
      <c r="G71" s="11"/>
      <c r="H71" s="11"/>
      <c r="I71" s="11"/>
      <c r="J71" s="11"/>
      <c r="K71" s="11"/>
    </row>
    <row r="72" spans="1:45" ht="13.8" x14ac:dyDescent="0.3">
      <c r="A72" s="30"/>
      <c r="B72" s="30"/>
      <c r="C72" s="30"/>
      <c r="D72" s="30"/>
      <c r="F72" s="57"/>
      <c r="G72" s="58"/>
      <c r="H72" s="58"/>
      <c r="I72" s="58"/>
      <c r="J72" s="57"/>
      <c r="K72" s="58"/>
      <c r="L72" s="58"/>
      <c r="M72" s="58"/>
      <c r="N72" s="57"/>
      <c r="O72" s="58"/>
      <c r="P72" s="58"/>
      <c r="Q72" s="58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8"/>
      <c r="AF72" s="58"/>
      <c r="AG72" s="58"/>
      <c r="AH72" s="57"/>
      <c r="AI72" s="58"/>
      <c r="AJ72" s="58"/>
      <c r="AK72" s="58"/>
      <c r="AL72" s="57"/>
      <c r="AM72" s="58"/>
      <c r="AN72" s="58"/>
      <c r="AO72" s="58"/>
      <c r="AP72" s="56"/>
      <c r="AQ72" s="56"/>
      <c r="AR72" s="56"/>
      <c r="AS72" s="56"/>
    </row>
    <row r="73" spans="1:45" ht="13.8" x14ac:dyDescent="0.3">
      <c r="A73" s="30"/>
      <c r="B73" s="30"/>
      <c r="C73" s="30"/>
      <c r="D73" s="30"/>
      <c r="E73" s="1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</row>
    <row r="74" spans="1:45" ht="13.8" x14ac:dyDescent="0.3">
      <c r="A74" s="30"/>
      <c r="B74" s="30"/>
      <c r="C74" s="30"/>
      <c r="D74" s="30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</row>
    <row r="75" spans="1:45" ht="13.8" x14ac:dyDescent="0.3">
      <c r="A75" s="30"/>
      <c r="B75" s="30"/>
      <c r="C75" s="30"/>
      <c r="D75" s="30"/>
    </row>
    <row r="76" spans="1:45" ht="14.4" thickBot="1" x14ac:dyDescent="0.35">
      <c r="A76" s="30"/>
      <c r="B76" s="30"/>
      <c r="C76" s="30"/>
      <c r="D76" s="30"/>
    </row>
    <row r="77" spans="1:45" ht="13.8" x14ac:dyDescent="0.3">
      <c r="A77" s="30"/>
      <c r="B77" s="30"/>
      <c r="C77" s="30"/>
      <c r="D77" s="30"/>
      <c r="I77" s="48"/>
      <c r="J77" s="48"/>
      <c r="K77" s="48"/>
      <c r="L77" s="48"/>
      <c r="M77" s="48"/>
      <c r="N77" s="48"/>
      <c r="O77" s="48"/>
      <c r="P77" s="48"/>
      <c r="Q77" s="48"/>
      <c r="R77" s="48"/>
    </row>
    <row r="78" spans="1:45" ht="13.8" x14ac:dyDescent="0.3">
      <c r="A78" s="30"/>
      <c r="B78" s="30"/>
      <c r="C78" s="30"/>
      <c r="D78" s="30"/>
      <c r="I78" s="47">
        <v>1.41</v>
      </c>
      <c r="J78" s="47">
        <v>1.6</v>
      </c>
      <c r="K78" s="47">
        <v>2.6</v>
      </c>
      <c r="L78" s="47">
        <v>1.73</v>
      </c>
      <c r="M78" s="47">
        <v>1.66</v>
      </c>
      <c r="N78" s="47">
        <v>2.39</v>
      </c>
      <c r="O78" s="47">
        <v>2.09</v>
      </c>
      <c r="P78" s="47">
        <v>2.56</v>
      </c>
      <c r="Q78" s="47">
        <v>2.06</v>
      </c>
      <c r="R78" s="47">
        <v>1.76</v>
      </c>
    </row>
    <row r="79" spans="1:45" ht="13.8" x14ac:dyDescent="0.3">
      <c r="A79" s="30"/>
      <c r="B79" s="30"/>
      <c r="C79" s="30"/>
      <c r="D79" s="30"/>
      <c r="I79" s="49">
        <v>1.93</v>
      </c>
      <c r="J79" s="49">
        <v>1.8</v>
      </c>
      <c r="K79" s="49">
        <v>3.11</v>
      </c>
      <c r="L79" s="49">
        <v>2.17</v>
      </c>
      <c r="M79" s="49">
        <v>1.96</v>
      </c>
      <c r="N79" s="49">
        <v>2.11</v>
      </c>
      <c r="O79" s="49">
        <v>1.94</v>
      </c>
      <c r="P79" s="49">
        <v>1.64</v>
      </c>
      <c r="Q79" s="49">
        <v>1.3</v>
      </c>
      <c r="R79" s="49">
        <v>1.1100000000000001</v>
      </c>
    </row>
    <row r="80" spans="1:45" ht="13.8" x14ac:dyDescent="0.3">
      <c r="A80" s="30"/>
      <c r="B80" s="30"/>
      <c r="C80" s="30"/>
      <c r="D80" s="30"/>
      <c r="I80" s="49"/>
      <c r="J80" s="49"/>
      <c r="K80" s="49"/>
      <c r="L80" s="49"/>
      <c r="M80" s="49"/>
      <c r="N80" s="49"/>
      <c r="O80" s="49"/>
      <c r="P80" s="49"/>
      <c r="Q80" s="49"/>
      <c r="R80" s="49"/>
    </row>
    <row r="81" spans="1:18" ht="13.8" x14ac:dyDescent="0.3">
      <c r="A81" s="30"/>
      <c r="B81" s="30"/>
      <c r="C81" s="30"/>
      <c r="D81" s="30"/>
    </row>
    <row r="82" spans="1:18" ht="14.4" thickBot="1" x14ac:dyDescent="0.35">
      <c r="A82" s="30"/>
      <c r="B82" s="30"/>
      <c r="C82" s="30"/>
      <c r="D82" s="30"/>
      <c r="I82" s="50">
        <v>1.93</v>
      </c>
      <c r="J82" s="50">
        <v>1.8</v>
      </c>
      <c r="K82" s="50">
        <v>3.11</v>
      </c>
      <c r="L82" s="50">
        <v>2.17</v>
      </c>
      <c r="M82" s="50">
        <v>1.96</v>
      </c>
      <c r="N82" s="50">
        <v>2.11</v>
      </c>
      <c r="O82" s="50">
        <v>1.94</v>
      </c>
      <c r="P82" s="50">
        <v>1.64</v>
      </c>
      <c r="Q82" s="50">
        <v>1.3</v>
      </c>
      <c r="R82" s="50">
        <v>1.1100000000000001</v>
      </c>
    </row>
    <row r="83" spans="1:18" ht="13.8" x14ac:dyDescent="0.3">
      <c r="A83" s="30"/>
      <c r="B83" s="30"/>
      <c r="C83" s="30"/>
      <c r="D83" s="30"/>
    </row>
    <row r="84" spans="1:18" ht="13.8" x14ac:dyDescent="0.3">
      <c r="A84" s="30"/>
      <c r="B84" s="30"/>
      <c r="C84" s="30"/>
      <c r="D84" s="30"/>
    </row>
    <row r="85" spans="1:18" ht="13.8" x14ac:dyDescent="0.3">
      <c r="A85" s="30"/>
      <c r="B85" s="30"/>
      <c r="C85" s="30"/>
      <c r="D85" s="30"/>
    </row>
    <row r="86" spans="1:18" x14ac:dyDescent="0.25">
      <c r="A86" s="13"/>
    </row>
    <row r="88" spans="1:18" x14ac:dyDescent="0.25">
      <c r="A88" s="16"/>
    </row>
  </sheetData>
  <mergeCells count="10">
    <mergeCell ref="AP72:AS72"/>
    <mergeCell ref="AD72:AG72"/>
    <mergeCell ref="AH72:AK72"/>
    <mergeCell ref="AL72:AO72"/>
    <mergeCell ref="F72:I72"/>
    <mergeCell ref="J72:M72"/>
    <mergeCell ref="N72:Q72"/>
    <mergeCell ref="R72:U72"/>
    <mergeCell ref="V72:Y72"/>
    <mergeCell ref="Z72:AC72"/>
  </mergeCells>
  <hyperlinks>
    <hyperlink ref="A1" r:id="rId1" display="https://doi.org/10.1787/061fe03d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PanelLayoutIndex" r:id="rId12"/>
    <customPr name="PanelLayoutName" r:id="rId13"/>
    <customPr name="PrintArea" r:id="rId14"/>
    <customPr name="SinglePanel" r:id="rId15"/>
    <customPr name="StartColorIndex" r:id="rId16"/>
    <customPr name="StartColorName" r:id="rId17"/>
    <customPr name="StyleTemplateIndex" r:id="rId18"/>
    <customPr name="StyleTemplateName" r:id="rId19"/>
  </customProperties>
  <drawing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92"/>
  <sheetViews>
    <sheetView zoomScale="70" zoomScaleNormal="70" workbookViewId="0"/>
  </sheetViews>
  <sheetFormatPr defaultRowHeight="13.2" x14ac:dyDescent="0.25"/>
  <cols>
    <col min="1" max="4" width="34.77734375" customWidth="1"/>
    <col min="5" max="5" width="21.44140625" customWidth="1"/>
    <col min="6" max="6" width="16.5546875" bestFit="1" customWidth="1"/>
    <col min="7" max="7" width="10.5546875" bestFit="1" customWidth="1"/>
    <col min="8" max="8" width="10.77734375" bestFit="1" customWidth="1"/>
    <col min="9" max="12" width="10.5546875" bestFit="1" customWidth="1"/>
    <col min="13" max="13" width="10.21875" customWidth="1"/>
    <col min="14" max="14" width="10" bestFit="1" customWidth="1"/>
  </cols>
  <sheetData>
    <row r="1" spans="1:115" s="59" customFormat="1" x14ac:dyDescent="0.25">
      <c r="A1" s="60" t="s">
        <v>30</v>
      </c>
    </row>
    <row r="2" spans="1:115" s="59" customFormat="1" x14ac:dyDescent="0.25">
      <c r="A2" s="59">
        <v>5</v>
      </c>
      <c r="B2" s="59" t="s">
        <v>31</v>
      </c>
    </row>
    <row r="3" spans="1:115" s="59" customFormat="1" x14ac:dyDescent="0.25">
      <c r="A3" s="59" t="s">
        <v>32</v>
      </c>
    </row>
    <row r="4" spans="1:115" s="59" customFormat="1" x14ac:dyDescent="0.25">
      <c r="A4" s="60" t="s">
        <v>33</v>
      </c>
    </row>
    <row r="5" spans="1:115" s="59" customFormat="1" x14ac:dyDescent="0.25"/>
    <row r="9" spans="1:115" ht="12.45" x14ac:dyDescent="0.25">
      <c r="A9" s="1" t="s">
        <v>24</v>
      </c>
    </row>
    <row r="11" spans="1:115" ht="12.45" x14ac:dyDescent="0.25">
      <c r="A11" s="2"/>
    </row>
    <row r="12" spans="1:115" ht="12.45" x14ac:dyDescent="0.25">
      <c r="A12" s="19" t="s">
        <v>17</v>
      </c>
      <c r="C12" s="1" t="s">
        <v>22</v>
      </c>
    </row>
    <row r="13" spans="1:115" ht="12.45" x14ac:dyDescent="0.25">
      <c r="A13" s="9" t="s">
        <v>5</v>
      </c>
      <c r="C13" s="9" t="s">
        <v>5</v>
      </c>
      <c r="D13" s="3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</row>
    <row r="14" spans="1:115" s="3" customFormat="1" ht="12.45" x14ac:dyDescent="0.25">
      <c r="B14"/>
      <c r="C14" s="8"/>
      <c r="D14"/>
      <c r="G14" s="5"/>
      <c r="H14" s="5"/>
    </row>
    <row r="15" spans="1:115" s="3" customFormat="1" ht="13.05" x14ac:dyDescent="0.3">
      <c r="B15"/>
      <c r="D15"/>
      <c r="F15" s="10">
        <v>2007</v>
      </c>
      <c r="G15" s="10">
        <v>2008</v>
      </c>
      <c r="H15" s="10">
        <v>2009</v>
      </c>
      <c r="I15" s="10">
        <v>2010</v>
      </c>
      <c r="J15" s="10">
        <v>2011</v>
      </c>
      <c r="K15" s="10">
        <v>2012</v>
      </c>
      <c r="L15" s="10">
        <v>2013</v>
      </c>
      <c r="M15" s="10">
        <v>2014</v>
      </c>
      <c r="N15" s="10">
        <v>2015</v>
      </c>
    </row>
    <row r="16" spans="1:115" s="3" customFormat="1" ht="12.45" x14ac:dyDescent="0.25">
      <c r="A16"/>
      <c r="B16"/>
      <c r="D16"/>
      <c r="E16" s="3" t="s">
        <v>0</v>
      </c>
      <c r="F16" s="26">
        <v>368865630</v>
      </c>
      <c r="G16" s="26">
        <v>422438638</v>
      </c>
      <c r="H16" s="26">
        <v>443474111</v>
      </c>
      <c r="I16" s="26">
        <v>441024211</v>
      </c>
      <c r="J16" s="26">
        <v>454899400</v>
      </c>
      <c r="K16" s="26">
        <v>461555500</v>
      </c>
      <c r="L16" s="26">
        <v>488980100</v>
      </c>
      <c r="M16" s="26">
        <v>522425700</v>
      </c>
      <c r="N16" s="26">
        <v>560702500</v>
      </c>
    </row>
    <row r="17" spans="1:14" s="3" customFormat="1" ht="12.45" x14ac:dyDescent="0.25">
      <c r="A17"/>
      <c r="B17"/>
      <c r="D17"/>
      <c r="E17" s="3" t="s">
        <v>1</v>
      </c>
      <c r="F17" s="26">
        <v>424795812</v>
      </c>
      <c r="G17" s="26">
        <v>511201319</v>
      </c>
      <c r="H17" s="26">
        <v>531071696</v>
      </c>
      <c r="I17" s="26">
        <v>541069424</v>
      </c>
      <c r="J17" s="26">
        <v>585697100</v>
      </c>
      <c r="K17" s="26">
        <v>618116700</v>
      </c>
      <c r="L17" s="26">
        <v>654365700</v>
      </c>
      <c r="M17" s="26">
        <v>705955800</v>
      </c>
      <c r="N17" s="26">
        <v>755957800</v>
      </c>
    </row>
    <row r="18" spans="1:14" s="3" customFormat="1" ht="12.45" x14ac:dyDescent="0.25">
      <c r="A18"/>
      <c r="B18"/>
      <c r="C18"/>
      <c r="D18"/>
      <c r="E18" s="5"/>
      <c r="F18" s="5"/>
    </row>
    <row r="19" spans="1:14" s="3" customFormat="1" ht="14.55" x14ac:dyDescent="0.35">
      <c r="A19"/>
      <c r="B19"/>
      <c r="C19"/>
      <c r="D19"/>
      <c r="E19" s="6"/>
      <c r="F19" s="6"/>
    </row>
    <row r="23" spans="1:14" ht="13.05" x14ac:dyDescent="0.3">
      <c r="E23" s="3"/>
      <c r="F23" s="10">
        <v>2007</v>
      </c>
      <c r="G23" s="10">
        <v>2008</v>
      </c>
      <c r="H23" s="10">
        <v>2009</v>
      </c>
      <c r="I23" s="10">
        <v>2010</v>
      </c>
      <c r="J23" s="10">
        <v>2011</v>
      </c>
      <c r="K23" s="10">
        <v>2012</v>
      </c>
      <c r="L23" s="10">
        <v>2013</v>
      </c>
      <c r="M23" s="10">
        <v>2014</v>
      </c>
      <c r="N23" s="10">
        <v>2015</v>
      </c>
    </row>
    <row r="24" spans="1:14" ht="12.45" x14ac:dyDescent="0.25">
      <c r="E24" s="3" t="s">
        <v>18</v>
      </c>
      <c r="F24" s="22">
        <v>10.770769561804931</v>
      </c>
      <c r="G24" s="22">
        <v>10.169842465972536</v>
      </c>
      <c r="H24" s="22">
        <v>12.713488251403248</v>
      </c>
      <c r="I24" s="22">
        <v>12.74203401953368</v>
      </c>
      <c r="J24" s="22">
        <v>12.190972333663224</v>
      </c>
      <c r="K24" s="22">
        <v>12.3364622456021</v>
      </c>
      <c r="L24" s="22">
        <v>12.171576307502084</v>
      </c>
      <c r="M24" s="17">
        <v>11.549125550293564</v>
      </c>
      <c r="N24" s="17">
        <v>10.869757135022583</v>
      </c>
    </row>
    <row r="25" spans="1:14" ht="12.45" x14ac:dyDescent="0.25">
      <c r="E25" s="3"/>
      <c r="F25" s="17"/>
      <c r="G25" s="17"/>
      <c r="H25" s="17"/>
      <c r="I25" s="17"/>
      <c r="J25" s="17"/>
      <c r="K25" s="17"/>
    </row>
    <row r="38" spans="1:14" ht="12.45" x14ac:dyDescent="0.25">
      <c r="A38" s="1" t="s">
        <v>23</v>
      </c>
      <c r="B38" s="2"/>
      <c r="C38" s="1" t="s">
        <v>21</v>
      </c>
      <c r="D38" s="2"/>
    </row>
    <row r="39" spans="1:14" ht="12.45" x14ac:dyDescent="0.25">
      <c r="A39" s="9" t="s">
        <v>6</v>
      </c>
      <c r="C39" s="9" t="s">
        <v>6</v>
      </c>
    </row>
    <row r="42" spans="1:14" ht="13.05" x14ac:dyDescent="0.3">
      <c r="A42" s="2"/>
      <c r="F42" s="12">
        <v>2007</v>
      </c>
      <c r="G42" s="12">
        <v>2008</v>
      </c>
      <c r="H42" s="12">
        <v>2009</v>
      </c>
      <c r="I42" s="12">
        <v>2010</v>
      </c>
      <c r="J42" s="12">
        <v>2011</v>
      </c>
      <c r="K42" s="12">
        <v>2012</v>
      </c>
      <c r="L42" s="12">
        <v>2013</v>
      </c>
      <c r="M42" s="10">
        <v>2014</v>
      </c>
      <c r="N42" s="10">
        <v>2015</v>
      </c>
    </row>
    <row r="43" spans="1:14" ht="12.45" x14ac:dyDescent="0.25">
      <c r="A43" s="2"/>
      <c r="E43" t="s">
        <v>4</v>
      </c>
      <c r="F43" s="28">
        <v>0.76249999999999973</v>
      </c>
      <c r="G43" s="28">
        <v>0.79249999999999954</v>
      </c>
      <c r="H43" s="28">
        <v>0.55749999999999988</v>
      </c>
      <c r="I43" s="28">
        <v>0.54249999999999976</v>
      </c>
      <c r="J43" s="28">
        <v>0.55250000000000021</v>
      </c>
      <c r="K43" s="28">
        <v>0.43</v>
      </c>
      <c r="L43" s="28">
        <v>0.24</v>
      </c>
      <c r="M43" s="28">
        <v>0.18</v>
      </c>
      <c r="N43" s="28">
        <v>0.16</v>
      </c>
    </row>
    <row r="44" spans="1:14" ht="12.45" x14ac:dyDescent="0.25">
      <c r="A44" s="7"/>
      <c r="E44" t="s">
        <v>2</v>
      </c>
      <c r="F44" s="27">
        <v>6.9524999999999997</v>
      </c>
      <c r="G44" s="27">
        <v>7.4875000000000007</v>
      </c>
      <c r="H44" s="27">
        <v>6.09</v>
      </c>
      <c r="I44" s="27">
        <v>6.3250000000000002</v>
      </c>
      <c r="J44" s="27">
        <v>6.2524999999999995</v>
      </c>
      <c r="K44" s="27">
        <v>5.8249999999999993</v>
      </c>
      <c r="L44" s="27">
        <v>5.0599999999999996</v>
      </c>
      <c r="M44" s="27">
        <v>4.6500000000000004</v>
      </c>
      <c r="N44" s="27">
        <v>3.91</v>
      </c>
    </row>
    <row r="50" spans="1:14" ht="13.05" x14ac:dyDescent="0.3">
      <c r="E50" s="3"/>
      <c r="F50" s="10">
        <v>2007</v>
      </c>
      <c r="G50" s="10">
        <v>2008</v>
      </c>
      <c r="H50" s="10">
        <v>2009</v>
      </c>
      <c r="I50" s="10">
        <v>2010</v>
      </c>
      <c r="J50" s="10">
        <v>2011</v>
      </c>
      <c r="K50" s="10">
        <v>2012</v>
      </c>
      <c r="L50" s="10">
        <v>2013</v>
      </c>
      <c r="M50" s="10">
        <v>2014</v>
      </c>
      <c r="N50" s="10">
        <v>2015</v>
      </c>
    </row>
    <row r="51" spans="1:14" ht="12.45" x14ac:dyDescent="0.25">
      <c r="E51" s="3" t="s">
        <v>9</v>
      </c>
      <c r="F51" s="22">
        <v>58.483580803969382</v>
      </c>
      <c r="G51" s="22">
        <v>52.84825804734696</v>
      </c>
      <c r="H51" s="22">
        <v>59.286059947538718</v>
      </c>
      <c r="I51" s="22">
        <v>51.311610702707277</v>
      </c>
      <c r="J51" s="22">
        <v>56.570220112592672</v>
      </c>
      <c r="K51" s="22">
        <v>58.294731899908555</v>
      </c>
      <c r="L51" s="22">
        <v>60.224446847765321</v>
      </c>
      <c r="M51" s="17">
        <v>53.284089178409374</v>
      </c>
      <c r="N51" s="17">
        <v>59.091493665988004</v>
      </c>
    </row>
    <row r="52" spans="1:14" ht="12.45" x14ac:dyDescent="0.25">
      <c r="E52" t="s">
        <v>10</v>
      </c>
      <c r="F52" s="24">
        <v>0.93418082893762699</v>
      </c>
      <c r="G52" s="24">
        <v>1.8253993139708966</v>
      </c>
      <c r="H52" s="24">
        <v>1.5448897308911906</v>
      </c>
      <c r="I52" s="24">
        <v>2.2667492510972371</v>
      </c>
      <c r="J52" s="24">
        <v>1.7374166683886589</v>
      </c>
      <c r="K52" s="24">
        <v>1.64</v>
      </c>
      <c r="L52" s="24">
        <v>1.6351086680214593</v>
      </c>
      <c r="M52" s="24">
        <v>1.4888038624439801</v>
      </c>
      <c r="N52" s="29">
        <v>1.2187125971437616</v>
      </c>
    </row>
    <row r="59" spans="1:14" ht="13.05" x14ac:dyDescent="0.3">
      <c r="C59" s="12"/>
    </row>
    <row r="63" spans="1:14" s="2" customFormat="1" ht="11.55" x14ac:dyDescent="0.25">
      <c r="A63" s="1" t="s">
        <v>20</v>
      </c>
      <c r="C63" s="15" t="s">
        <v>19</v>
      </c>
    </row>
    <row r="64" spans="1:14" ht="12.45" x14ac:dyDescent="0.25">
      <c r="A64" s="14" t="s">
        <v>7</v>
      </c>
      <c r="C64" s="9" t="s">
        <v>8</v>
      </c>
    </row>
    <row r="67" spans="5:41" ht="13.05" x14ac:dyDescent="0.3">
      <c r="E67" s="3"/>
      <c r="F67" s="10">
        <v>2007</v>
      </c>
      <c r="G67" s="10">
        <v>2008</v>
      </c>
      <c r="H67" s="10">
        <v>2009</v>
      </c>
      <c r="I67" s="10">
        <v>2010</v>
      </c>
      <c r="J67" s="10">
        <v>2011</v>
      </c>
      <c r="K67" s="10">
        <v>2012</v>
      </c>
      <c r="L67" s="10">
        <v>2013</v>
      </c>
      <c r="M67" s="10">
        <v>2014</v>
      </c>
      <c r="N67" s="10">
        <v>2015</v>
      </c>
    </row>
    <row r="68" spans="5:41" ht="12.45" x14ac:dyDescent="0.25">
      <c r="E68" s="3" t="s">
        <v>11</v>
      </c>
      <c r="F68" s="11">
        <v>991692.477832</v>
      </c>
      <c r="G68" s="11">
        <v>724689.79357700003</v>
      </c>
      <c r="H68" s="11">
        <v>867096</v>
      </c>
      <c r="I68" s="11">
        <v>1090987</v>
      </c>
      <c r="J68" s="11">
        <v>1260836</v>
      </c>
      <c r="K68" s="11">
        <v>1233300</v>
      </c>
      <c r="L68" s="11">
        <v>1384500</v>
      </c>
      <c r="M68" s="11">
        <v>1639300</v>
      </c>
      <c r="N68" s="11">
        <v>2085800</v>
      </c>
    </row>
    <row r="73" spans="5:41" ht="13.05" x14ac:dyDescent="0.3">
      <c r="E73" s="3"/>
      <c r="F73" s="10"/>
      <c r="G73" s="10"/>
      <c r="H73" s="10"/>
      <c r="I73" s="10"/>
      <c r="J73" s="10"/>
      <c r="K73" s="10"/>
    </row>
    <row r="74" spans="5:41" ht="12.45" x14ac:dyDescent="0.25">
      <c r="E74" s="3"/>
      <c r="F74" s="11"/>
      <c r="G74" s="11"/>
      <c r="H74" s="11"/>
      <c r="I74" s="11"/>
      <c r="J74" s="11"/>
      <c r="K74" s="11"/>
    </row>
    <row r="75" spans="5:41" ht="12.45" x14ac:dyDescent="0.25">
      <c r="F75" s="57">
        <v>2007</v>
      </c>
      <c r="G75" s="58"/>
      <c r="H75" s="58"/>
      <c r="I75" s="58"/>
      <c r="J75" s="57">
        <v>2008</v>
      </c>
      <c r="K75" s="58"/>
      <c r="L75" s="58"/>
      <c r="M75" s="58"/>
      <c r="N75" s="57">
        <v>2009</v>
      </c>
      <c r="O75" s="58"/>
      <c r="P75" s="58"/>
      <c r="Q75" s="58"/>
      <c r="R75" s="57">
        <v>2010</v>
      </c>
      <c r="S75" s="57"/>
      <c r="T75" s="57"/>
      <c r="U75" s="57"/>
      <c r="V75" s="57">
        <v>2011</v>
      </c>
      <c r="W75" s="57"/>
      <c r="X75" s="57"/>
      <c r="Y75" s="57"/>
      <c r="Z75" s="57">
        <v>2012</v>
      </c>
      <c r="AA75" s="57"/>
      <c r="AB75" s="57"/>
      <c r="AC75" s="57"/>
      <c r="AD75" s="57">
        <v>2013</v>
      </c>
      <c r="AE75" s="58"/>
      <c r="AF75" s="58"/>
      <c r="AG75" s="58"/>
      <c r="AH75" s="57">
        <v>2014</v>
      </c>
      <c r="AI75" s="58"/>
      <c r="AJ75" s="58"/>
      <c r="AK75" s="58"/>
      <c r="AL75" s="57">
        <v>2015</v>
      </c>
      <c r="AM75" s="58"/>
      <c r="AN75" s="58"/>
      <c r="AO75" s="58"/>
    </row>
    <row r="76" spans="5:41" ht="13.05" x14ac:dyDescent="0.3">
      <c r="E76" s="12"/>
      <c r="F76" s="20" t="s">
        <v>12</v>
      </c>
      <c r="G76" s="20" t="s">
        <v>13</v>
      </c>
      <c r="H76" s="20" t="s">
        <v>14</v>
      </c>
      <c r="I76" s="20" t="s">
        <v>15</v>
      </c>
      <c r="J76" s="20" t="s">
        <v>12</v>
      </c>
      <c r="K76" s="20" t="s">
        <v>13</v>
      </c>
      <c r="L76" s="20" t="s">
        <v>14</v>
      </c>
      <c r="M76" s="20" t="s">
        <v>15</v>
      </c>
      <c r="N76" s="20" t="s">
        <v>12</v>
      </c>
      <c r="O76" s="20" t="s">
        <v>13</v>
      </c>
      <c r="P76" s="20" t="s">
        <v>14</v>
      </c>
      <c r="Q76" s="20" t="s">
        <v>15</v>
      </c>
      <c r="R76" s="20" t="s">
        <v>12</v>
      </c>
      <c r="S76" s="20" t="s">
        <v>13</v>
      </c>
      <c r="T76" s="20" t="s">
        <v>14</v>
      </c>
      <c r="U76" s="20" t="s">
        <v>15</v>
      </c>
      <c r="V76" s="20" t="s">
        <v>12</v>
      </c>
      <c r="W76" s="20" t="s">
        <v>13</v>
      </c>
      <c r="X76" s="20" t="s">
        <v>14</v>
      </c>
      <c r="Y76" s="20" t="s">
        <v>15</v>
      </c>
      <c r="Z76" s="20" t="s">
        <v>12</v>
      </c>
      <c r="AA76" s="20" t="s">
        <v>13</v>
      </c>
      <c r="AB76" s="20" t="s">
        <v>14</v>
      </c>
      <c r="AC76" s="20" t="s">
        <v>15</v>
      </c>
      <c r="AD76" s="20" t="s">
        <v>12</v>
      </c>
      <c r="AE76" s="20" t="s">
        <v>13</v>
      </c>
      <c r="AF76" s="20" t="s">
        <v>14</v>
      </c>
      <c r="AG76" s="20" t="s">
        <v>15</v>
      </c>
      <c r="AH76" s="23" t="s">
        <v>12</v>
      </c>
      <c r="AI76" s="23" t="s">
        <v>13</v>
      </c>
      <c r="AJ76" s="23" t="s">
        <v>14</v>
      </c>
      <c r="AK76" s="23" t="s">
        <v>15</v>
      </c>
      <c r="AL76" s="25" t="s">
        <v>12</v>
      </c>
      <c r="AM76" s="25" t="s">
        <v>13</v>
      </c>
      <c r="AN76" s="25" t="s">
        <v>14</v>
      </c>
      <c r="AO76" s="25" t="s">
        <v>15</v>
      </c>
    </row>
    <row r="77" spans="5:41" ht="12.45" x14ac:dyDescent="0.25">
      <c r="E77" t="s">
        <v>3</v>
      </c>
      <c r="F77" s="21">
        <v>563</v>
      </c>
      <c r="G77" s="21">
        <v>539</v>
      </c>
      <c r="H77" s="21">
        <v>546</v>
      </c>
      <c r="I77" s="21">
        <v>646</v>
      </c>
      <c r="J77" s="21">
        <v>555</v>
      </c>
      <c r="K77" s="21">
        <v>627</v>
      </c>
      <c r="L77" s="21">
        <v>590</v>
      </c>
      <c r="M77" s="21">
        <v>963</v>
      </c>
      <c r="N77" s="21">
        <v>715</v>
      </c>
      <c r="O77" s="21">
        <v>495</v>
      </c>
      <c r="P77" s="21">
        <v>377</v>
      </c>
      <c r="Q77" s="21">
        <v>411</v>
      </c>
      <c r="R77" s="21">
        <v>396</v>
      </c>
      <c r="S77" s="21">
        <v>367</v>
      </c>
      <c r="T77" s="21">
        <v>363</v>
      </c>
      <c r="U77" s="21">
        <v>444</v>
      </c>
      <c r="V77" s="21">
        <v>321</v>
      </c>
      <c r="W77" s="21">
        <v>366</v>
      </c>
      <c r="X77" s="21">
        <v>296</v>
      </c>
      <c r="Y77" s="21">
        <v>376</v>
      </c>
      <c r="Z77" s="21">
        <v>287</v>
      </c>
      <c r="AA77" s="21">
        <v>315</v>
      </c>
      <c r="AB77" s="21">
        <v>314</v>
      </c>
      <c r="AC77" s="21">
        <v>312</v>
      </c>
      <c r="AD77" s="21">
        <v>257</v>
      </c>
      <c r="AE77" s="21">
        <v>218</v>
      </c>
      <c r="AF77" s="21">
        <v>273</v>
      </c>
      <c r="AG77" s="21">
        <v>253</v>
      </c>
      <c r="AH77">
        <v>229</v>
      </c>
      <c r="AI77">
        <v>197</v>
      </c>
      <c r="AJ77">
        <v>215</v>
      </c>
      <c r="AK77">
        <v>200</v>
      </c>
      <c r="AL77">
        <v>204</v>
      </c>
      <c r="AM77">
        <v>215</v>
      </c>
      <c r="AN77">
        <v>156</v>
      </c>
      <c r="AO77">
        <v>145</v>
      </c>
    </row>
    <row r="78" spans="5:41" ht="12.45" x14ac:dyDescent="0.25">
      <c r="F78" s="18"/>
      <c r="G78" s="18"/>
      <c r="H78" s="18"/>
      <c r="I78" s="18"/>
      <c r="J78" s="18"/>
      <c r="K78" s="18"/>
    </row>
    <row r="89" spans="1:1" ht="12.45" x14ac:dyDescent="0.25">
      <c r="A89" s="13"/>
    </row>
    <row r="91" spans="1:1" x14ac:dyDescent="0.25">
      <c r="A91" s="16"/>
    </row>
    <row r="92" spans="1:1" x14ac:dyDescent="0.25">
      <c r="A92" t="s">
        <v>16</v>
      </c>
    </row>
  </sheetData>
  <mergeCells count="9">
    <mergeCell ref="AL75:AO75"/>
    <mergeCell ref="AH75:AK75"/>
    <mergeCell ref="Z75:AC75"/>
    <mergeCell ref="AD75:AG75"/>
    <mergeCell ref="F75:I75"/>
    <mergeCell ref="J75:M75"/>
    <mergeCell ref="N75:Q75"/>
    <mergeCell ref="R75:U75"/>
    <mergeCell ref="V75:Y75"/>
  </mergeCells>
  <hyperlinks>
    <hyperlink ref="A1" r:id="rId1" display="https://doi.org/10.1787/061fe03d-en"/>
    <hyperlink ref="A4" r:id="rId2"/>
  </hyperlinks>
  <pageMargins left="0.7" right="0.7" top="0.75" bottom="0.75" header="0.3" footer="0.3"/>
  <pageSetup paperSize="9" orientation="portrait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/>
</CtFieldPriority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4E623AE0B855E041B1290D0883742A68" ma:contentTypeVersion="50" ma:contentTypeDescription="" ma:contentTypeScope="" ma:versionID="d423ebb42f0af08ec2c27b1eceb897f2">
  <xsd:schema xmlns:xsd="http://www.w3.org/2001/XMLSchema" xmlns:xs="http://www.w3.org/2001/XMLSchema" xmlns:p="http://schemas.microsoft.com/office/2006/metadata/properties" xmlns:ns1="54c4cd27-f286-408f-9ce0-33c1e0f3ab39" xmlns:ns2="c0e75541-f54f-401c-9a34-cb7fded40982" xmlns:ns3="bbc7a7a3-1361-4a32-9a19-e150eb4da2ba" xmlns:ns5="c9f238dd-bb73-4aef-a7a5-d644ad823e52" xmlns:ns6="ca82dde9-3436-4d3d-bddd-d31447390034" xmlns:ns7="http://schemas.microsoft.com/sharepoint/v4" targetNamespace="http://schemas.microsoft.com/office/2006/metadata/properties" ma:root="true" ma:fieldsID="64334d37ba0f45191a2a166dc53cc095" ns1:_="" ns2:_="" ns3:_="" ns5:_="" ns6:_="" ns7:_="">
    <xsd:import namespace="54c4cd27-f286-408f-9ce0-33c1e0f3ab39"/>
    <xsd:import namespace="c0e75541-f54f-401c-9a34-cb7fded40982"/>
    <xsd:import namespace="bbc7a7a3-1361-4a32-9a19-e150eb4da2ba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OECDlanguage" minOccurs="0"/>
                <xsd:element ref="ns6:TaxCatchAll" minOccurs="0"/>
                <xsd:element ref="ns6:TaxCatchAllLabel" minOccurs="0"/>
                <xsd:element ref="ns1:OECDMeetingDate" minOccurs="0"/>
                <xsd:element ref="ns3:b5734379896a43bfa9844e286e5b2c8d" minOccurs="0"/>
                <xsd:element ref="ns2:i38748f9a9154900b8a26f19217530ef" minOccurs="0"/>
                <xsd:element ref="ns3:fc991543b5234ffe9aadfa6c2c5f4ba5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3:OECDTagsCache" minOccurs="0"/>
                <xsd:element ref="ns2:eShareHorizProjTaxHTField0" minOccurs="0"/>
                <xsd:element ref="ns2:OECDAllRelatedUsers" minOccurs="0"/>
                <xsd:element ref="ns3:SharedWithUsers" minOccurs="0"/>
                <xsd:element ref="ns7:IconOverlay" minOccurs="0"/>
                <xsd:element ref="ns1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31" nillable="true" ma:displayName="Meeting Date" ma:default="" ma:format="DateOnly" ma:hidden="true" ma:internalName="OECDMeetingDate">
      <xsd:simpleType>
        <xsd:restriction base="dms:DateTime"/>
      </xsd:simpleType>
    </xsd:element>
    <xsd:element name="OECDYear" ma:index="44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75541-f54f-401c-9a34-cb7fded40982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i38748f9a9154900b8a26f19217530ef" ma:index="33" nillable="true" ma:taxonomy="true" ma:internalName="i38748f9a9154900b8a26f19217530ef" ma:taxonomyFieldName="OECDHorizontalProjects" ma:displayName="Horizontal project" ma:readOnly="false" ma:default="" ma:fieldId="{238748f9-a915-4900-b8a2-6f19217530ef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40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1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c7a7a3-1361-4a32-9a19-e150eb4da2ba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96bfc537-3f4a-49f4-8bd3-4998d9b1134f" ma:internalName="OECDProjectLookup" ma:readOnly="false" ma:showField="OECDShortProjectName" ma:web="bbc7a7a3-1361-4a32-9a19-e150eb4da2ba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96bfc537-3f4a-49f4-8bd3-4998d9b1134f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5734379896a43bfa9844e286e5b2c8d" ma:index="32" nillable="true" ma:displayName="Deliverable owner_0" ma:hidden="true" ma:internalName="b5734379896a43bfa9844e286e5b2c8d">
      <xsd:simpleType>
        <xsd:restriction base="dms:Note"/>
      </xsd:simpleType>
    </xsd:element>
    <xsd:element name="fc991543b5234ffe9aadfa6c2c5f4ba5" ma:index="34" nillable="true" ma:taxonomy="true" ma:internalName="fc991543b5234ffe9aadfa6c2c5f4ba5" ma:taxonomyFieldName="OECDProjectOwnerStructure" ma:displayName="Project owner" ma:readOnly="false" ma:default="" ma:fieldId="fc991543-b523-4ffe-9aad-fa6c2c5f4ba5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39" nillable="true" ma:displayName="Tags cache" ma:description="" ma:hidden="true" ma:internalName="OECDTagsCache">
      <xsd:simpleType>
        <xsd:restriction base="dms:Note"/>
      </xsd:simpleType>
    </xsd:element>
    <xsd:element name="SharedWithUsers" ma:index="4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description="" ma:hidden="true" ma:list="{53561090-12f8-4042-a5cb-68ff0701e989}" ma:internalName="TaxCatchAll" ma:showField="CatchAllData" ma:web="c0e75541-f54f-401c-9a34-cb7fded40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0" nillable="true" ma:displayName="Taxonomy Catch All Column1" ma:description="" ma:hidden="true" ma:list="{53561090-12f8-4042-a5cb-68ff0701e989}" ma:internalName="TaxCatchAllLabel" ma:readOnly="true" ma:showField="CatchAllDataLabel" ma:web="c0e75541-f54f-401c-9a34-cb7fded40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3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bbc7a7a3-1361-4a32-9a19-e150eb4da2ba">
      <UserInfo>
        <DisplayName>PHILIP Pilar, CFE/COM</DisplayName>
        <AccountId>972</AccountId>
        <AccountType/>
      </UserInfo>
      <UserInfo>
        <DisplayName>CAMPESTRIN Elisa, CFE/LESI/TREN</DisplayName>
        <AccountId>156</AccountId>
        <AccountType/>
      </UserInfo>
      <UserInfo>
        <DisplayName>ARBEL Pauline, CFE/COM</DisplayName>
        <AccountId>1037</AccountId>
        <AccountType/>
      </UserInfo>
      <UserInfo>
        <DisplayName>MAGUIRE Karen, CFE/LESI</DisplayName>
        <AccountId>647</AccountId>
        <AccountType/>
      </UserInfo>
      <UserInfo>
        <DisplayName>IGLESIAS François, CFE/COM</DisplayName>
        <AccountId>98</AccountId>
        <AccountType/>
      </UserInfo>
      <UserInfo>
        <DisplayName>CHATRY Isabelle, CFE/ESG</DisplayName>
        <AccountId>973</AccountId>
        <AccountType/>
      </UserInfo>
      <UserInfo>
        <DisplayName>TAYLOR Alexandra, CFE/COM</DisplayName>
        <AccountId>2335</AccountId>
        <AccountType/>
      </UserInfo>
      <UserInfo>
        <DisplayName>MORTIMER CHAROY Heather, CFE/SMEE</DisplayName>
        <AccountId>1016</AccountId>
        <AccountType/>
      </UserInfo>
    </OECDProjectMembers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Publications</TermName>
          <TermId xmlns="http://schemas.microsoft.com/office/infopath/2007/PartnerControls">5e44070b-212f-43f7-a049-65e229ab859c</TermId>
        </TermInfo>
      </Terms>
    </eShareTopicTaxHTField0>
    <OECDProjectManager xmlns="bbc7a7a3-1361-4a32-9a19-e150eb4da2ba">
      <UserInfo>
        <DisplayName/>
        <AccountId>1037</AccountId>
        <AccountType/>
      </UserInfo>
    </OECDProjectManager>
    <eShareCountryTaxHTField0 xmlns="c9f238dd-bb73-4aef-a7a5-d644ad823e52">
      <Terms xmlns="http://schemas.microsoft.com/office/infopath/2007/PartnerControls"/>
    </eShareCountryTaxHTField0>
    <OECDProjectLookup xmlns="bbc7a7a3-1361-4a32-9a19-e150eb4da2ba">22</OECDProjectLookup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2017-18</TermName>
          <TermId xmlns="http://schemas.microsoft.com/office/infopath/2007/PartnerControls">ffda23c2-cd1b-45cc-b3f4-67b12010cc58</TermId>
        </TermInfo>
      </Terms>
    </eSharePWBTaxHTField0>
    <TaxCatchAll xmlns="ca82dde9-3436-4d3d-bddd-d31447390034">
      <Value>320</Value>
      <Value>210</Value>
    </TaxCatchAll>
    <OECDMainProject xmlns="bbc7a7a3-1361-4a32-9a19-e150eb4da2ba">25</OECDMainProject>
    <eShareKeywordsTaxHTField0 xmlns="c9f238dd-bb73-4aef-a7a5-d644ad823e52">
      <Terms xmlns="http://schemas.microsoft.com/office/infopath/2007/PartnerControls"/>
    </eShareKeywordsTaxHTField0>
    <eShareCommitteeTaxHTField0 xmlns="c9f238dd-bb73-4aef-a7a5-d644ad823e52">
      <Terms xmlns="http://schemas.microsoft.com/office/infopath/2007/PartnerControls"/>
    </eShareCommitteeTaxHTField0>
    <i38748f9a9154900b8a26f19217530ef xmlns="c0e75541-f54f-401c-9a34-cb7fded40982">
      <Terms xmlns="http://schemas.microsoft.com/office/infopath/2007/PartnerControls"/>
    </i38748f9a9154900b8a26f19217530ef>
    <fc991543b5234ffe9aadfa6c2c5f4ba5 xmlns="bbc7a7a3-1361-4a32-9a19-e150eb4da2ba">
      <Terms xmlns="http://schemas.microsoft.com/office/infopath/2007/PartnerControls"/>
    </fc991543b5234ffe9aadfa6c2c5f4ba5>
    <OECDSharingStatus xmlns="bbc7a7a3-1361-4a32-9a19-e150eb4da2ba" xsi:nil="true"/>
    <OECDKimBussinessContext xmlns="54c4cd27-f286-408f-9ce0-33c1e0f3ab39" xsi:nil="true"/>
    <OECDlanguage xmlns="ca82dde9-3436-4d3d-bddd-d31447390034">English</OECDlanguage>
    <IconOverlay xmlns="http://schemas.microsoft.com/sharepoint/v4" xsi:nil="true"/>
    <OECDPinnedBy xmlns="bbc7a7a3-1361-4a32-9a19-e150eb4da2ba">
      <UserInfo>
        <DisplayName/>
        <AccountId xsi:nil="true"/>
        <AccountType/>
      </UserInfo>
    </OECDPinnedBy>
    <b5734379896a43bfa9844e286e5b2c8d xmlns="bbc7a7a3-1361-4a32-9a19-e150eb4da2ba" xsi:nil="true"/>
    <OECDExpirationDate xmlns="c0e75541-f54f-401c-9a34-cb7fded40982" xsi:nil="true"/>
    <OECDMeetingDate xmlns="54c4cd27-f286-408f-9ce0-33c1e0f3ab39" xsi:nil="true"/>
    <OECDTagsCache xmlns="bbc7a7a3-1361-4a32-9a19-e150eb4da2ba" xsi:nil="true"/>
    <eShareHorizProjTaxHTField0 xmlns="c0e75541-f54f-401c-9a34-cb7fded40982" xsi:nil="true"/>
    <OECDKimProvenance xmlns="54c4cd27-f286-408f-9ce0-33c1e0f3ab39" xsi:nil="true"/>
    <OECDCommunityDocumentURL xmlns="bbc7a7a3-1361-4a32-9a19-e150eb4da2ba" xsi:nil="true"/>
    <OECDKimStatus xmlns="54c4cd27-f286-408f-9ce0-33c1e0f3ab39">Draft</OECDKimStatus>
    <OECDCommunityDocumentID xmlns="bbc7a7a3-1361-4a32-9a19-e150eb4da2ba" xsi:nil="true"/>
    <OECDAllRelatedUsers xmlns="c0e75541-f54f-401c-9a34-cb7fded40982">
      <UserInfo>
        <DisplayName/>
        <AccountId xsi:nil="true"/>
        <AccountType/>
      </UserInfo>
    </OECDAllRelatedUsers>
    <OECDYear xmlns="54c4cd27-f286-408f-9ce0-33c1e0f3ab39" xsi:nil="true"/>
  </documentManagement>
</p:properties>
</file>

<file path=customXml/item4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5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Props1.xml><?xml version="1.0" encoding="utf-8"?>
<ds:datastoreItem xmlns:ds="http://schemas.openxmlformats.org/officeDocument/2006/customXml" ds:itemID="{BC814DAF-2DE8-4106-B888-4C936E1227C3}">
  <ds:schemaRefs>
    <ds:schemaRef ds:uri="http://www.oecd.org/eshare/projectsentre/CtFieldPriority/"/>
    <ds:schemaRef ds:uri="http://schemas.microsoft.com/2003/10/Serialization/Arrays"/>
  </ds:schemaRefs>
</ds:datastoreItem>
</file>

<file path=customXml/itemProps2.xml><?xml version="1.0" encoding="utf-8"?>
<ds:datastoreItem xmlns:ds="http://schemas.openxmlformats.org/officeDocument/2006/customXml" ds:itemID="{681E7407-749A-4835-BAEF-3E103CB09D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0e75541-f54f-401c-9a34-cb7fded40982"/>
    <ds:schemaRef ds:uri="bbc7a7a3-1361-4a32-9a19-e150eb4da2ba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23740DF-B5C9-4B34-B8A0-830374C43012}">
  <ds:schemaRefs>
    <ds:schemaRef ds:uri="http://schemas.openxmlformats.org/package/2006/metadata/core-properties"/>
    <ds:schemaRef ds:uri="http://schemas.microsoft.com/office/2006/documentManagement/types"/>
    <ds:schemaRef ds:uri="bbc7a7a3-1361-4a32-9a19-e150eb4da2ba"/>
    <ds:schemaRef ds:uri="c0e75541-f54f-401c-9a34-cb7fded40982"/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http://schemas.microsoft.com/sharepoint/v4"/>
    <ds:schemaRef ds:uri="ca82dde9-3436-4d3d-bddd-d31447390034"/>
    <ds:schemaRef ds:uri="http://schemas.microsoft.com/office/2006/metadata/properties"/>
    <ds:schemaRef ds:uri="c9f238dd-bb73-4aef-a7a5-d644ad823e52"/>
    <ds:schemaRef ds:uri="54c4cd27-f286-408f-9ce0-33c1e0f3ab39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D1C83CAC-D77D-40AE-8067-2DC04D8FD94F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A40E4C84-0522-4EC7-ABAA-7F4844937B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Statlink</vt:lpstr>
      <vt:lpstr>Figure 23.2</vt:lpstr>
      <vt:lpstr>'Figure 23.2'!_Ref374969087</vt:lpstr>
      <vt:lpstr>Statlink!_Ref374969087</vt:lpstr>
      <vt:lpstr>'Figure 23.2'!_Toc378256255</vt:lpstr>
      <vt:lpstr>Statlink!_Toc378256255</vt:lpstr>
      <vt:lpstr>Statlink!_Toc533151082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COURONNE Romuald</cp:lastModifiedBy>
  <cp:lastPrinted>2020-03-19T16:35:19Z</cp:lastPrinted>
  <dcterms:created xsi:type="dcterms:W3CDTF">2014-01-29T16:26:22Z</dcterms:created>
  <dcterms:modified xsi:type="dcterms:W3CDTF">2020-04-10T15:59:33Z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Topic">
    <vt:lpwstr>320;#Publications|5e44070b-212f-43f7-a049-65e229ab859c</vt:lpwstr>
  </property>
  <property fmtid="{D5CDD505-2E9C-101B-9397-08002B2CF9AE}" pid="3" name="OECDCountry">
    <vt:lpwstr/>
  </property>
  <property fmtid="{D5CDD505-2E9C-101B-9397-08002B2CF9AE}" pid="4" name="OECDCommittee">
    <vt:lpwstr/>
  </property>
  <property fmtid="{D5CDD505-2E9C-101B-9397-08002B2CF9AE}" pid="5" name="ContentTypeId">
    <vt:lpwstr>0x0101008B4DD370EC31429186F3AD49F0D3098F00D44DBCB9EB4F45278CB5C9765BE5299500A4858B360C6A491AA753F8BCA47AA910004E623AE0B855E041B1290D0883742A68</vt:lpwstr>
  </property>
  <property fmtid="{D5CDD505-2E9C-101B-9397-08002B2CF9AE}" pid="6" name="OECDPWB">
    <vt:lpwstr>210;#2017-18|ffda23c2-cd1b-45cc-b3f4-67b12010cc58</vt:lpwstr>
  </property>
  <property fmtid="{D5CDD505-2E9C-101B-9397-08002B2CF9AE}" pid="7" name="eShareOrganisationTaxHTField0">
    <vt:lpwstr/>
  </property>
  <property fmtid="{D5CDD505-2E9C-101B-9397-08002B2CF9AE}" pid="8" name="OECDKeywords">
    <vt:lpwstr/>
  </property>
  <property fmtid="{D5CDD505-2E9C-101B-9397-08002B2CF9AE}" pid="9" name="OECDHorizontalProjects">
    <vt:lpwstr/>
  </property>
  <property fmtid="{D5CDD505-2E9C-101B-9397-08002B2CF9AE}" pid="10" name="d0b6f6ac229144c2899590f0436d9385">
    <vt:lpwstr/>
  </property>
  <property fmtid="{D5CDD505-2E9C-101B-9397-08002B2CF9AE}" pid="11" name="OECDProject">
    <vt:lpwstr/>
  </property>
  <property fmtid="{D5CDD505-2E9C-101B-9397-08002B2CF9AE}" pid="12" name="OECDProjectOwnerStructure">
    <vt:lpwstr/>
  </property>
  <property fmtid="{D5CDD505-2E9C-101B-9397-08002B2CF9AE}" pid="13" name="OECDOrganisation">
    <vt:lpwstr/>
  </property>
  <property fmtid="{D5CDD505-2E9C-101B-9397-08002B2CF9AE}" pid="14" name="_docset_NoMedatataSyncRequired">
    <vt:lpwstr>False</vt:lpwstr>
  </property>
</Properties>
</file>