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852019011P1 - Financing SMEs and Entrepreneurs 2019\"/>
    </mc:Choice>
  </mc:AlternateContent>
  <bookViews>
    <workbookView xWindow="480" yWindow="375" windowWidth="19440" windowHeight="12345"/>
  </bookViews>
  <sheets>
    <sheet name="Statlink" sheetId="2" r:id="rId1"/>
    <sheet name="Figure 26.1" sheetId="1" r:id="rId2"/>
  </sheets>
  <definedNames>
    <definedName name="_Ref374969087" localSheetId="1">'Figure 26.1'!#REF!</definedName>
    <definedName name="_Ref374969087" localSheetId="0">Statlink!#REF!</definedName>
    <definedName name="_Toc378256255" localSheetId="1">'Figure 26.1'!$A$8</definedName>
    <definedName name="_Toc378256255" localSheetId="0">Statlink!$A$8</definedName>
  </definedNames>
  <calcPr calcId="162913" concurrentCalc="0"/>
</workbook>
</file>

<file path=xl/sharedStrings.xml><?xml version="1.0" encoding="utf-8"?>
<sst xmlns="http://schemas.openxmlformats.org/spreadsheetml/2006/main" count="45" uniqueCount="34">
  <si>
    <t>Annual, as a percentage</t>
  </si>
  <si>
    <t>Business loans, total</t>
  </si>
  <si>
    <t xml:space="preserve">Annual, in EUR million </t>
  </si>
  <si>
    <t>Business loans, SMEs</t>
  </si>
  <si>
    <t>Short-term loans, SMEs</t>
  </si>
  <si>
    <t>Government loan guarantees, SMEs</t>
  </si>
  <si>
    <t>Annual, in EUR million and as a % of total SME loans</t>
  </si>
  <si>
    <r>
      <t>Annual, in EUR million</t>
    </r>
    <r>
      <rPr>
        <b/>
        <sz val="8"/>
        <color theme="1"/>
        <rFont val="Arial"/>
        <family val="2"/>
      </rPr>
      <t xml:space="preserve"> </t>
    </r>
  </si>
  <si>
    <r>
      <t>Annual, as a percentage</t>
    </r>
    <r>
      <rPr>
        <b/>
        <sz val="8"/>
        <color theme="1"/>
        <rFont val="Arial"/>
        <family val="2"/>
      </rPr>
      <t xml:space="preserve"> </t>
    </r>
  </si>
  <si>
    <t xml:space="preserve">
Source: Bank of Slovenia.</t>
  </si>
  <si>
    <t>Interest rate, SMEs (new loans &lt; EUR 1 million)</t>
  </si>
  <si>
    <t>Interest rate large firms (new loans &lt; EUR 1 million)</t>
  </si>
  <si>
    <t>Interest rate, SMEs (new loans &gt;= EUR 1 million)</t>
  </si>
  <si>
    <t>Interest rate large firms (new loans &gt;= EUR 1 million)</t>
  </si>
  <si>
    <t>Short-term loans, SMEs (% of total SME loans)</t>
  </si>
  <si>
    <t>Figure 31.1. Trends in SME and entrepreneurship finance in Slovenia</t>
  </si>
  <si>
    <t>D. Interest rates for loans to SMEs and to large firms for loans &lt; EUR 1 million, 2007-14</t>
  </si>
  <si>
    <r>
      <t xml:space="preserve">E. Interest rates for loans to SMEs and to large firms for loans </t>
    </r>
    <r>
      <rPr>
        <sz val="10"/>
        <color rgb="FF000000"/>
        <rFont val="Arial"/>
        <family val="2"/>
      </rPr>
      <t>≥</t>
    </r>
    <r>
      <rPr>
        <b/>
        <sz val="8"/>
        <color theme="1"/>
        <rFont val="Arial"/>
        <family val="2"/>
      </rPr>
      <t xml:space="preserve"> EUR 1 million, 2007-14</t>
    </r>
  </si>
  <si>
    <t>A. SME loans and total business loans, 2007-15</t>
  </si>
  <si>
    <t>B. Short-term loans to SMEs, 2007-15</t>
  </si>
  <si>
    <t>C. Government loan guarantees to SMEs 2007-14</t>
  </si>
  <si>
    <t>Interest rate, SMEs</t>
  </si>
  <si>
    <t>Interest rate, large firms</t>
  </si>
  <si>
    <t>Non-performing loans, total</t>
  </si>
  <si>
    <t>Non-performing loans, SMEs</t>
  </si>
  <si>
    <t>New business lending, total</t>
  </si>
  <si>
    <t>New business lending, SMEs</t>
  </si>
  <si>
    <t>Figure 38.1. Trends in SME and entrepreneurship finance in Slovenia</t>
  </si>
  <si>
    <r>
      <t>Source</t>
    </r>
    <r>
      <rPr>
        <sz val="9"/>
        <color theme="1"/>
        <rFont val="Times New Roman"/>
        <family val="1"/>
      </rPr>
      <t>: See Table 38.2 of full country profile</t>
    </r>
  </si>
  <si>
    <t>Financing SMEs and Entrepreneurs 2019 - © OECD 2019</t>
  </si>
  <si>
    <t>Chapter 3</t>
  </si>
  <si>
    <t>Figure 3.38.1. Trends in SME and entrepreneurship finance in Slovenia</t>
  </si>
  <si>
    <t>Version 1 - Last updated: 14-Feb-2019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</si>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</sst>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0.0"/>
    <numFmt numFmtId="168" formatCode="_ * #,##0.00_ ;_ * \-#,##0.00_ ;_ * &quot;-&quot;??_ ;_ @_ "/>
    <numFmt numFmtId="169" formatCode="#\ ##0"/>
    <numFmt numFmtId="170" formatCode="#,##0.0"/>
    <numFmt numFmtId="171" formatCode="###\ ###"/>
    <numFmt numFmtId="172" formatCode="#\ ###\ ##0"/>
  </numFmts>
  <fonts count="6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Garamond"/>
      <family val="1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u/>
      <sz val="9.9"/>
      <color theme="10"/>
      <name val="Trebuchet MS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27" borderId="0" applyNumberFormat="0" applyBorder="0" applyAlignment="0" applyProtection="0"/>
    <xf numFmtId="0" fontId="22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28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46" borderId="4" applyNumberFormat="0" applyAlignment="0" applyProtection="0"/>
    <xf numFmtId="0" fontId="31" fillId="7" borderId="7" applyNumberFormat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2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4" applyNumberFormat="0" applyAlignment="0" applyProtection="0"/>
    <xf numFmtId="0" fontId="38" fillId="0" borderId="6" applyNumberFormat="0" applyFill="0" applyAlignment="0" applyProtection="0"/>
    <xf numFmtId="0" fontId="39" fillId="4" borderId="0" applyNumberFormat="0" applyBorder="0" applyAlignment="0" applyProtection="0"/>
    <xf numFmtId="0" fontId="6" fillId="0" borderId="0"/>
    <xf numFmtId="0" fontId="43" fillId="0" borderId="0"/>
    <xf numFmtId="0" fontId="27" fillId="0" borderId="0"/>
    <xf numFmtId="0" fontId="45" fillId="0" borderId="0"/>
    <xf numFmtId="0" fontId="24" fillId="0" borderId="0"/>
    <xf numFmtId="0" fontId="26" fillId="0" borderId="0"/>
    <xf numFmtId="0" fontId="45" fillId="0" borderId="0"/>
    <xf numFmtId="0" fontId="44" fillId="0" borderId="0"/>
    <xf numFmtId="0" fontId="23" fillId="0" borderId="0"/>
    <xf numFmtId="0" fontId="6" fillId="8" borderId="8" applyNumberFormat="0" applyFont="0" applyAlignment="0" applyProtection="0"/>
    <xf numFmtId="0" fontId="25" fillId="8" borderId="8" applyNumberFormat="0" applyFont="0" applyAlignment="0" applyProtection="0"/>
    <xf numFmtId="0" fontId="40" fillId="46" borderId="5" applyNumberFormat="0" applyAlignment="0" applyProtection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6" fillId="0" borderId="0"/>
    <xf numFmtId="0" fontId="6" fillId="0" borderId="0"/>
    <xf numFmtId="0" fontId="43" fillId="0" borderId="0"/>
    <xf numFmtId="9" fontId="43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17" fontId="0" fillId="0" borderId="0" xfId="0" applyNumberFormat="1" applyFill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9" fillId="0" borderId="0" xfId="0" applyFont="1"/>
    <xf numFmtId="0" fontId="48" fillId="0" borderId="0" xfId="0" applyFont="1" applyAlignment="1">
      <alignment horizontal="left" vertical="center"/>
    </xf>
    <xf numFmtId="0" fontId="48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8" fillId="0" borderId="0" xfId="0" applyFont="1"/>
    <xf numFmtId="17" fontId="2" fillId="0" borderId="0" xfId="0" applyNumberFormat="1" applyFont="1" applyFill="1"/>
    <xf numFmtId="17" fontId="1" fillId="0" borderId="0" xfId="0" applyNumberFormat="1" applyFont="1" applyFill="1"/>
    <xf numFmtId="0" fontId="2" fillId="0" borderId="0" xfId="0" applyFont="1" applyFill="1"/>
    <xf numFmtId="167" fontId="1" fillId="0" borderId="0" xfId="0" applyNumberFormat="1" applyFont="1" applyFill="1"/>
    <xf numFmtId="169" fontId="1" fillId="0" borderId="0" xfId="0" applyNumberFormat="1" applyFont="1" applyFill="1"/>
    <xf numFmtId="167" fontId="2" fillId="0" borderId="0" xfId="0" applyNumberFormat="1" applyFont="1" applyFill="1"/>
    <xf numFmtId="167" fontId="50" fillId="0" borderId="0" xfId="0" applyNumberFormat="1" applyFont="1" applyFill="1"/>
    <xf numFmtId="2" fontId="1" fillId="0" borderId="0" xfId="0" applyNumberFormat="1" applyFont="1"/>
    <xf numFmtId="167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170" fontId="1" fillId="0" borderId="0" xfId="0" applyNumberFormat="1" applyFont="1" applyFill="1"/>
    <xf numFmtId="0" fontId="4" fillId="0" borderId="0" xfId="0" applyFont="1" applyAlignment="1">
      <alignment wrapText="1"/>
    </xf>
    <xf numFmtId="171" fontId="1" fillId="0" borderId="0" xfId="0" applyNumberFormat="1" applyFont="1" applyFill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52" fillId="0" borderId="0" xfId="0" applyFont="1" applyFill="1"/>
    <xf numFmtId="0" fontId="52" fillId="0" borderId="0" xfId="0" applyFont="1"/>
    <xf numFmtId="0" fontId="53" fillId="0" borderId="0" xfId="0" applyFont="1" applyAlignment="1">
      <alignment horizontal="left" vertical="center"/>
    </xf>
    <xf numFmtId="0" fontId="54" fillId="0" borderId="0" xfId="0" applyFont="1"/>
    <xf numFmtId="0" fontId="56" fillId="0" borderId="0" xfId="0" applyFont="1"/>
    <xf numFmtId="0" fontId="53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/>
    <xf numFmtId="0" fontId="53" fillId="0" borderId="0" xfId="0" applyFont="1" applyFill="1"/>
    <xf numFmtId="0" fontId="55" fillId="0" borderId="0" xfId="0" applyFont="1" applyFill="1"/>
    <xf numFmtId="0" fontId="56" fillId="0" borderId="0" xfId="0" applyFont="1" applyFill="1"/>
    <xf numFmtId="0" fontId="52" fillId="0" borderId="0" xfId="0" applyFont="1" applyFill="1" applyAlignment="1">
      <alignment wrapText="1"/>
    </xf>
    <xf numFmtId="0" fontId="57" fillId="0" borderId="0" xfId="0" applyFont="1" applyFill="1"/>
    <xf numFmtId="172" fontId="0" fillId="0" borderId="0" xfId="0" applyNumberFormat="1"/>
    <xf numFmtId="2" fontId="0" fillId="0" borderId="0" xfId="0" applyNumberFormat="1"/>
    <xf numFmtId="2" fontId="1" fillId="0" borderId="0" xfId="0" applyNumberFormat="1" applyFont="1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59" fillId="0" borderId="0" xfId="0" applyFont="1" applyAlignment="1">
      <alignment horizontal="justify" vertical="center"/>
    </xf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60" fillId="47" borderId="0" xfId="0" applyFont="1" applyFill="1" applyAlignment="1"/>
    <xf numFmtId="0" fontId="61" fillId="47" borderId="0" xfId="143" applyFill="1" applyAlignment="1"/>
  </cellXfs>
  <cellStyles count="144">
    <cellStyle name="20% - Accent1" xfId="18" builtinId="30" customBuiltin="1"/>
    <cellStyle name="20% - Accent1 2" xfId="42"/>
    <cellStyle name="20% - Accent2" xfId="22" builtinId="34" customBuiltin="1"/>
    <cellStyle name="20% - Accent2 2" xfId="43"/>
    <cellStyle name="20% - Accent3" xfId="26" builtinId="38" customBuiltin="1"/>
    <cellStyle name="20% - Accent3 2" xfId="44"/>
    <cellStyle name="20% - Accent4" xfId="30" builtinId="42" customBuiltin="1"/>
    <cellStyle name="20% - Accent4 2" xfId="45"/>
    <cellStyle name="20% - Accent5" xfId="34" builtinId="46" customBuiltin="1"/>
    <cellStyle name="20% - Accent5 2" xfId="46"/>
    <cellStyle name="20% - Accent6" xfId="38" builtinId="50" customBuiltin="1"/>
    <cellStyle name="20% - Accent6 2" xfId="47"/>
    <cellStyle name="40% - Accent1" xfId="19" builtinId="31" customBuiltin="1"/>
    <cellStyle name="40% - Accent1 2" xfId="48"/>
    <cellStyle name="40% - Accent2" xfId="23" builtinId="35" customBuiltin="1"/>
    <cellStyle name="40% - Accent2 2" xfId="49"/>
    <cellStyle name="40% - Accent3" xfId="27" builtinId="39" customBuiltin="1"/>
    <cellStyle name="40% - Accent3 2" xfId="50"/>
    <cellStyle name="40% - Accent4" xfId="31" builtinId="43" customBuiltin="1"/>
    <cellStyle name="40% - Accent4 2" xfId="51"/>
    <cellStyle name="40% - Accent5" xfId="35" builtinId="47" customBuiltin="1"/>
    <cellStyle name="40% - Accent5 2" xfId="52"/>
    <cellStyle name="40% - Accent6" xfId="39" builtinId="51" customBuiltin="1"/>
    <cellStyle name="40% - Accent6 2" xfId="53"/>
    <cellStyle name="60% - Accent1" xfId="20" builtinId="32" customBuiltin="1"/>
    <cellStyle name="60% - Accent1 2" xfId="54"/>
    <cellStyle name="60% - Accent2" xfId="24" builtinId="36" customBuiltin="1"/>
    <cellStyle name="60% - Accent2 2" xfId="55"/>
    <cellStyle name="60% - Accent3" xfId="28" builtinId="40" customBuiltin="1"/>
    <cellStyle name="60% - Accent3 2" xfId="56"/>
    <cellStyle name="60% - Accent4" xfId="32" builtinId="44" customBuiltin="1"/>
    <cellStyle name="60% - Accent4 2" xfId="57"/>
    <cellStyle name="60% - Accent5" xfId="36" builtinId="48" customBuiltin="1"/>
    <cellStyle name="60% - Accent5 2" xfId="58"/>
    <cellStyle name="60% - Accent6" xfId="40" builtinId="52" customBuiltin="1"/>
    <cellStyle name="60% - Accent6 2" xfId="59"/>
    <cellStyle name="Accent1" xfId="17" builtinId="29" customBuiltin="1"/>
    <cellStyle name="Accent1 2" xfId="60"/>
    <cellStyle name="Accent2" xfId="21" builtinId="33" customBuiltin="1"/>
    <cellStyle name="Accent2 2" xfId="61"/>
    <cellStyle name="Accent3" xfId="25" builtinId="37" customBuiltin="1"/>
    <cellStyle name="Accent3 2" xfId="62"/>
    <cellStyle name="Accent4" xfId="29" builtinId="41" customBuiltin="1"/>
    <cellStyle name="Accent4 2" xfId="63"/>
    <cellStyle name="Accent5" xfId="33" builtinId="45" customBuiltin="1"/>
    <cellStyle name="Accent5 2" xfId="64"/>
    <cellStyle name="Accent6" xfId="37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 [0] 2" xfId="70"/>
    <cellStyle name="Comma 2" xfId="71"/>
    <cellStyle name="Comma 2 10" xfId="139"/>
    <cellStyle name="Comma 2 2" xfId="102"/>
    <cellStyle name="Comma 2 3" xfId="114"/>
    <cellStyle name="Comma 2 4" xfId="116"/>
    <cellStyle name="Comma 2 4 2" xfId="130"/>
    <cellStyle name="Comma 2 5" xfId="118"/>
    <cellStyle name="Comma 2 6" xfId="120"/>
    <cellStyle name="Comma 2 7" xfId="126"/>
    <cellStyle name="Comma 2 8" xfId="128"/>
    <cellStyle name="Comma 2 9" xfId="132"/>
    <cellStyle name="Comma 3" xfId="113"/>
    <cellStyle name="Comma 4" xfId="69"/>
    <cellStyle name="Currency 2" xfId="101"/>
    <cellStyle name="Explanatory Text" xfId="15" builtinId="53" customBuiltin="1"/>
    <cellStyle name="Explanatory Text 2" xfId="72"/>
    <cellStyle name="Good" xfId="6" builtinId="26" customBuiltin="1"/>
    <cellStyle name="Good 2" xfId="73"/>
    <cellStyle name="Heading 1" xfId="2" builtinId="16" customBuiltin="1"/>
    <cellStyle name="Heading 1 2" xfId="74"/>
    <cellStyle name="Heading 2" xfId="3" builtinId="17" customBuiltin="1"/>
    <cellStyle name="Heading 2 2" xfId="75"/>
    <cellStyle name="Heading 3" xfId="4" builtinId="18" customBuiltin="1"/>
    <cellStyle name="Heading 3 2" xfId="76"/>
    <cellStyle name="Heading 4" xfId="5" builtinId="19" customBuiltin="1"/>
    <cellStyle name="Heading 4 2" xfId="77"/>
    <cellStyle name="Hyperlink" xfId="143" builtinId="8"/>
    <cellStyle name="Hyperlink 2" xfId="135"/>
    <cellStyle name="Input" xfId="9" builtinId="20" customBuiltin="1"/>
    <cellStyle name="Input 2" xfId="78"/>
    <cellStyle name="Linked Cell" xfId="12" builtinId="24" customBuiltin="1"/>
    <cellStyle name="Linked Cell 2" xfId="79"/>
    <cellStyle name="Millares 2" xfId="141"/>
    <cellStyle name="Neutral" xfId="8" builtinId="28" customBuiltin="1"/>
    <cellStyle name="Neutral 2" xfId="80"/>
    <cellStyle name="Normal" xfId="0" builtinId="0"/>
    <cellStyle name="Normál 10 3 3" xfId="99"/>
    <cellStyle name="Normal 2" xfId="81"/>
    <cellStyle name="Normal 2 10" xfId="117"/>
    <cellStyle name="Normál 2 10" xfId="82"/>
    <cellStyle name="Normal 2 11" xfId="119"/>
    <cellStyle name="Normal 2 12" xfId="121"/>
    <cellStyle name="Normal 2 13" xfId="123"/>
    <cellStyle name="Normal 2 14" xfId="124"/>
    <cellStyle name="Normal 2 15" xfId="125"/>
    <cellStyle name="Normal 2 16" xfId="127"/>
    <cellStyle name="Normal 2 17" xfId="129"/>
    <cellStyle name="Normal 2 18" xfId="131"/>
    <cellStyle name="Normal 2 19" xfId="133"/>
    <cellStyle name="Normal 2 2" xfId="83"/>
    <cellStyle name="Normal 2 2 2" xfId="140"/>
    <cellStyle name="Normál 2 2 2" xfId="84"/>
    <cellStyle name="Normal 2 20" xfId="138"/>
    <cellStyle name="Normal 2 3" xfId="103"/>
    <cellStyle name="Normal 2 4" xfId="107"/>
    <cellStyle name="Normal 2 4 2" xfId="109"/>
    <cellStyle name="Normal 2 5" xfId="108"/>
    <cellStyle name="Normal 2 6" xfId="110"/>
    <cellStyle name="Normal 2 7" xfId="111"/>
    <cellStyle name="Normal 2 8" xfId="112"/>
    <cellStyle name="Normal 2 9" xfId="115"/>
    <cellStyle name="Normal 3" xfId="85"/>
    <cellStyle name="Normal 4" xfId="86"/>
    <cellStyle name="Normal 5" xfId="97"/>
    <cellStyle name="Normal 5 2" xfId="104"/>
    <cellStyle name="Normal 5 3" xfId="122"/>
    <cellStyle name="Normal 6" xfId="98"/>
    <cellStyle name="Normal 6 2" xfId="105"/>
    <cellStyle name="Normal 7" xfId="87"/>
    <cellStyle name="Normal 8" xfId="134"/>
    <cellStyle name="Normál 8" xfId="88"/>
    <cellStyle name="Normal 9" xfId="41"/>
    <cellStyle name="Normale_Foglio1" xfId="89"/>
    <cellStyle name="Note 2" xfId="90"/>
    <cellStyle name="Note 2 2" xfId="106"/>
    <cellStyle name="Note 3" xfId="91"/>
    <cellStyle name="Output" xfId="10" builtinId="21" customBuiltin="1"/>
    <cellStyle name="Output 2" xfId="92"/>
    <cellStyle name="Percent 2" xfId="136"/>
    <cellStyle name="Percent 3" xfId="93"/>
    <cellStyle name="Porcentaje 2" xfId="142"/>
    <cellStyle name="Pourcentage 2" xfId="137"/>
    <cellStyle name="Százalék 7" xfId="100"/>
    <cellStyle name="Title" xfId="1" builtinId="15" customBuiltin="1"/>
    <cellStyle name="Title 2" xfId="94"/>
    <cellStyle name="Total" xfId="16" builtinId="25" customBuiltin="1"/>
    <cellStyle name="Total 2" xfId="95"/>
    <cellStyle name="Warning Text" xfId="14" builtinId="11" customBuiltin="1"/>
    <cellStyle name="Warning Text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SME and total outstanding business loans, 2007-17
Annual, in EUR million </a:t>
            </a:r>
          </a:p>
        </c:rich>
      </c:tx>
      <c:layout>
        <c:manualLayout>
          <c:xMode val="edge"/>
          <c:yMode val="edge"/>
          <c:x val="0.14748045267489712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80137174211248285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Statlink!$E$12</c:f>
              <c:strCache>
                <c:ptCount val="1"/>
                <c:pt idx="0">
                  <c:v>Business loans,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Statlink!$F$11:$P$11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Statlink!$F$12:$P$12</c:f>
              <c:numCache>
                <c:formatCode>0.00</c:formatCode>
                <c:ptCount val="11"/>
                <c:pt idx="0">
                  <c:v>7297</c:v>
                </c:pt>
                <c:pt idx="1">
                  <c:v>8117</c:v>
                </c:pt>
                <c:pt idx="2">
                  <c:v>7863</c:v>
                </c:pt>
                <c:pt idx="3">
                  <c:v>9671</c:v>
                </c:pt>
                <c:pt idx="4">
                  <c:v>9794</c:v>
                </c:pt>
                <c:pt idx="5">
                  <c:v>9534</c:v>
                </c:pt>
                <c:pt idx="6">
                  <c:v>5695</c:v>
                </c:pt>
                <c:pt idx="7">
                  <c:v>4314</c:v>
                </c:pt>
                <c:pt idx="8">
                  <c:v>4118</c:v>
                </c:pt>
                <c:pt idx="9">
                  <c:v>4354.6804490000004</c:v>
                </c:pt>
                <c:pt idx="10">
                  <c:v>4610.9849679999998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B-444E-B518-2A80D458BE10}"/>
            </c:ext>
          </c:extLst>
        </c:ser>
        <c:ser>
          <c:idx val="1"/>
          <c:order val="1"/>
          <c:tx>
            <c:strRef>
              <c:f>Statlink!$E$13</c:f>
              <c:strCache>
                <c:ptCount val="1"/>
                <c:pt idx="0">
                  <c:v>Business loans, total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Statlink!$F$11:$P$11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Statlink!$F$13:$P$13</c:f>
              <c:numCache>
                <c:formatCode>0.00</c:formatCode>
                <c:ptCount val="11"/>
                <c:pt idx="0">
                  <c:v>16796</c:v>
                </c:pt>
                <c:pt idx="1">
                  <c:v>19937</c:v>
                </c:pt>
                <c:pt idx="2">
                  <c:v>19863</c:v>
                </c:pt>
                <c:pt idx="3">
                  <c:v>20828</c:v>
                </c:pt>
                <c:pt idx="4">
                  <c:v>20090</c:v>
                </c:pt>
                <c:pt idx="5">
                  <c:v>18643</c:v>
                </c:pt>
                <c:pt idx="6">
                  <c:v>14135</c:v>
                </c:pt>
                <c:pt idx="7">
                  <c:v>11213</c:v>
                </c:pt>
                <c:pt idx="8">
                  <c:v>10040</c:v>
                </c:pt>
                <c:pt idx="9">
                  <c:v>9306.0613240000002</c:v>
                </c:pt>
                <c:pt idx="10">
                  <c:v>9310.8009849999999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B-444E-B518-2A80D458B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70485504"/>
        <c:axId val="70487040"/>
      </c:barChart>
      <c:catAx>
        <c:axId val="704855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487040"/>
        <c:crosses val="autoZero"/>
        <c:auto val="1"/>
        <c:lblAlgn val="ctr"/>
        <c:lblOffset val="0"/>
        <c:tickLblSkip val="1"/>
        <c:noMultiLvlLbl val="0"/>
      </c:catAx>
      <c:valAx>
        <c:axId val="70487040"/>
        <c:scaling>
          <c:orientation val="minMax"/>
          <c:max val="220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485504"/>
        <c:crosses val="autoZero"/>
        <c:crossBetween val="between"/>
        <c:majorUnit val="20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820352522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0000000000000032" footer="0.30000000000000032"/>
    <c:pageSetup firstPageNumber="100" orientation="portrait" useFirstPageNumber="1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26.1'!$E$51</c:f>
              <c:strCache>
                <c:ptCount val="1"/>
                <c:pt idx="0">
                  <c:v>Interest rate, SMEs (new loans &lt; EUR 1 million)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26.1'!$F$50:$N$50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26.1'!$F$51:$N$51</c:f>
              <c:numCache>
                <c:formatCode>0.00</c:formatCode>
                <c:ptCount val="9"/>
                <c:pt idx="0">
                  <c:v>6.03</c:v>
                </c:pt>
                <c:pt idx="1">
                  <c:v>6.78</c:v>
                </c:pt>
                <c:pt idx="2">
                  <c:v>6.29</c:v>
                </c:pt>
                <c:pt idx="3">
                  <c:v>6.12</c:v>
                </c:pt>
                <c:pt idx="4">
                  <c:v>6.38</c:v>
                </c:pt>
                <c:pt idx="5">
                  <c:v>6.25</c:v>
                </c:pt>
                <c:pt idx="6">
                  <c:v>6.19</c:v>
                </c:pt>
                <c:pt idx="7">
                  <c:v>5.89</c:v>
                </c:pt>
                <c:pt idx="8" formatCode="General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C-4411-BB36-B8818554988F}"/>
            </c:ext>
          </c:extLst>
        </c:ser>
        <c:ser>
          <c:idx val="1"/>
          <c:order val="1"/>
          <c:tx>
            <c:strRef>
              <c:f>'Figure 26.1'!$E$52</c:f>
              <c:strCache>
                <c:ptCount val="1"/>
                <c:pt idx="0">
                  <c:v>Interest rate large firms (new loans &lt; EUR 1 million)</c:v>
                </c:pt>
              </c:strCache>
            </c:strRef>
          </c:tx>
          <c:invertIfNegative val="0"/>
          <c:cat>
            <c:numRef>
              <c:f>'Figure 26.1'!$F$50:$N$50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26.1'!$F$52:$N$52</c:f>
              <c:numCache>
                <c:formatCode>0.00</c:formatCode>
                <c:ptCount val="9"/>
                <c:pt idx="0">
                  <c:v>5.72</c:v>
                </c:pt>
                <c:pt idx="1">
                  <c:v>6.47</c:v>
                </c:pt>
                <c:pt idx="2">
                  <c:v>6.07</c:v>
                </c:pt>
                <c:pt idx="3">
                  <c:v>6.1</c:v>
                </c:pt>
                <c:pt idx="4">
                  <c:v>6.36</c:v>
                </c:pt>
                <c:pt idx="5">
                  <c:v>6.46</c:v>
                </c:pt>
                <c:pt idx="6">
                  <c:v>6.27</c:v>
                </c:pt>
                <c:pt idx="7">
                  <c:v>5.35</c:v>
                </c:pt>
                <c:pt idx="8" formatCode="General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C-4411-BB36-B88185549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7907584"/>
        <c:axId val="197909120"/>
      </c:barChart>
      <c:catAx>
        <c:axId val="1979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09120"/>
        <c:crosses val="autoZero"/>
        <c:auto val="1"/>
        <c:lblAlgn val="ctr"/>
        <c:lblOffset val="100"/>
        <c:noMultiLvlLbl val="0"/>
      </c:catAx>
      <c:valAx>
        <c:axId val="197909120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07584"/>
        <c:crosses val="autoZero"/>
        <c:crossBetween val="between"/>
        <c:majorUnit val="0.5"/>
        <c:minorUnit val="0.5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81002766155461525"/>
          <c:h val="0.10880585013578505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26.1'!$E$22</c:f>
              <c:strCache>
                <c:ptCount val="1"/>
                <c:pt idx="0">
                  <c:v>Short-term loans, SMEs</c:v>
                </c:pt>
              </c:strCache>
            </c:strRef>
          </c:tx>
          <c:invertIfNegative val="0"/>
          <c:cat>
            <c:numRef>
              <c:f>'Figure 26.1'!$F$21:$N$21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26.1'!$F$22:$N$22</c:f>
              <c:numCache>
                <c:formatCode>###\ ###</c:formatCode>
                <c:ptCount val="9"/>
                <c:pt idx="0">
                  <c:v>2088</c:v>
                </c:pt>
                <c:pt idx="1">
                  <c:v>2532</c:v>
                </c:pt>
                <c:pt idx="2">
                  <c:v>2149</c:v>
                </c:pt>
                <c:pt idx="3">
                  <c:v>2760</c:v>
                </c:pt>
                <c:pt idx="4">
                  <c:v>3090</c:v>
                </c:pt>
                <c:pt idx="5">
                  <c:v>3191</c:v>
                </c:pt>
                <c:pt idx="6">
                  <c:v>1738</c:v>
                </c:pt>
                <c:pt idx="7">
                  <c:v>786</c:v>
                </c:pt>
                <c:pt idx="8" formatCode="General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CBA-9BFD-1D765793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87840"/>
        <c:axId val="202389376"/>
      </c:barChart>
      <c:lineChart>
        <c:grouping val="standard"/>
        <c:varyColors val="0"/>
        <c:ser>
          <c:idx val="1"/>
          <c:order val="1"/>
          <c:tx>
            <c:strRef>
              <c:f>'Figure 26.1'!$E$23</c:f>
              <c:strCache>
                <c:ptCount val="1"/>
                <c:pt idx="0">
                  <c:v>Short-term loans, SMEs (% of total SME loans)</c:v>
                </c:pt>
              </c:strCache>
            </c:strRef>
          </c:tx>
          <c:marker>
            <c:symbol val="none"/>
          </c:marker>
          <c:cat>
            <c:numRef>
              <c:f>'Figure 26.1'!$F$21:$N$21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26.1'!$F$23:$N$23</c:f>
              <c:numCache>
                <c:formatCode>0.0</c:formatCode>
                <c:ptCount val="9"/>
                <c:pt idx="0">
                  <c:v>28.62</c:v>
                </c:pt>
                <c:pt idx="1">
                  <c:v>31.19</c:v>
                </c:pt>
                <c:pt idx="2">
                  <c:v>27.33</c:v>
                </c:pt>
                <c:pt idx="3">
                  <c:v>28.54</c:v>
                </c:pt>
                <c:pt idx="4">
                  <c:v>31.55</c:v>
                </c:pt>
                <c:pt idx="5">
                  <c:v>33.47</c:v>
                </c:pt>
                <c:pt idx="6">
                  <c:v>30.51</c:v>
                </c:pt>
                <c:pt idx="7">
                  <c:v>18.22</c:v>
                </c:pt>
                <c:pt idx="8" formatCode="General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F-4CBA-9BFD-1D765793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96800"/>
        <c:axId val="202390912"/>
      </c:lineChart>
      <c:catAx>
        <c:axId val="2023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389376"/>
        <c:crosses val="autoZero"/>
        <c:auto val="1"/>
        <c:lblAlgn val="ctr"/>
        <c:lblOffset val="100"/>
        <c:noMultiLvlLbl val="0"/>
      </c:catAx>
      <c:valAx>
        <c:axId val="202389376"/>
        <c:scaling>
          <c:orientation val="minMax"/>
          <c:max val="65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##\ ###" sourceLinked="1"/>
        <c:majorTickMark val="out"/>
        <c:minorTickMark val="none"/>
        <c:tickLblPos val="nextTo"/>
        <c:crossAx val="202387840"/>
        <c:crosses val="autoZero"/>
        <c:crossBetween val="between"/>
      </c:valAx>
      <c:valAx>
        <c:axId val="2023909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02396800"/>
        <c:crosses val="max"/>
        <c:crossBetween val="between"/>
      </c:valAx>
      <c:catAx>
        <c:axId val="20239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39091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602552165952418"/>
          <c:y val="2.4844720496894408E-2"/>
          <c:w val="0.82068705959108079"/>
          <c:h val="0.14354379615591528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D. Government loan guarantees to SMEs, 2007-17
Annual, in EUR million </a:t>
            </a:r>
          </a:p>
        </c:rich>
      </c:tx>
      <c:layout>
        <c:manualLayout>
          <c:xMode val="edge"/>
          <c:yMode val="edge"/>
          <c:x val="0.17578978052126198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Statlink!$E$23</c:f>
              <c:strCache>
                <c:ptCount val="1"/>
                <c:pt idx="0">
                  <c:v>Government loan guarantees,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Statlink!$F$22:$P$22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Statlink!$F$23:$P$23</c:f>
              <c:numCache>
                <c:formatCode>0.0</c:formatCode>
                <c:ptCount val="11"/>
                <c:pt idx="0">
                  <c:v>3.28</c:v>
                </c:pt>
                <c:pt idx="1">
                  <c:v>22.22</c:v>
                </c:pt>
                <c:pt idx="2">
                  <c:v>45.2</c:v>
                </c:pt>
                <c:pt idx="3">
                  <c:v>32.93</c:v>
                </c:pt>
                <c:pt idx="4">
                  <c:v>19.149999999999999</c:v>
                </c:pt>
                <c:pt idx="5">
                  <c:v>3.07</c:v>
                </c:pt>
                <c:pt idx="6">
                  <c:v>1011.6</c:v>
                </c:pt>
                <c:pt idx="7">
                  <c:v>552.1</c:v>
                </c:pt>
                <c:pt idx="8" formatCode="#\ ###\ ##0">
                  <c:v>0</c:v>
                </c:pt>
                <c:pt idx="9" formatCode="#\ ###\ ##0">
                  <c:v>520</c:v>
                </c:pt>
                <c:pt idx="10" formatCode="General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1-482B-92B3-7204575C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23008"/>
        <c:axId val="195324544"/>
      </c:barChart>
      <c:catAx>
        <c:axId val="1953230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324544"/>
        <c:crosses val="autoZero"/>
        <c:auto val="1"/>
        <c:lblAlgn val="ctr"/>
        <c:lblOffset val="0"/>
        <c:tickLblSkip val="1"/>
        <c:noMultiLvlLbl val="0"/>
      </c:catAx>
      <c:valAx>
        <c:axId val="195324544"/>
        <c:scaling>
          <c:orientation val="minMax"/>
          <c:max val="1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323008"/>
        <c:crosses val="autoZero"/>
        <c:crossBetween val="between"/>
        <c:majorUnit val="1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E.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Total and SME Non-Performing Loans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, 2007-17
Annual, as a percentage share of all loans</a:t>
            </a:r>
          </a:p>
        </c:rich>
      </c:tx>
      <c:layout>
        <c:manualLayout>
          <c:xMode val="edge"/>
          <c:yMode val="edge"/>
          <c:x val="0.17796742112482855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Statlink!$E$34</c:f>
              <c:strCache>
                <c:ptCount val="1"/>
                <c:pt idx="0">
                  <c:v>Non-performing loans, total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Statlink!$F$33:$O$33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Statlink!$F$34:$O$34</c:f>
              <c:numCache>
                <c:formatCode>0.00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20</c:v>
                </c:pt>
                <c:pt idx="5">
                  <c:v>27</c:v>
                </c:pt>
                <c:pt idx="6">
                  <c:v>25</c:v>
                </c:pt>
                <c:pt idx="7">
                  <c:v>23</c:v>
                </c:pt>
                <c:pt idx="8">
                  <c:v>21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3-4C2D-8909-01936063C242}"/>
            </c:ext>
          </c:extLst>
        </c:ser>
        <c:ser>
          <c:idx val="1"/>
          <c:order val="1"/>
          <c:tx>
            <c:strRef>
              <c:f>Statlink!$E$35</c:f>
              <c:strCache>
                <c:ptCount val="1"/>
                <c:pt idx="0">
                  <c:v>Non-performing loans,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Statlink!$F$33:$O$33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Statlink!$F$35:$O$35</c:f>
              <c:numCache>
                <c:formatCode>0.00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23</c:v>
                </c:pt>
                <c:pt idx="5">
                  <c:v>29</c:v>
                </c:pt>
                <c:pt idx="6">
                  <c:v>36</c:v>
                </c:pt>
                <c:pt idx="7">
                  <c:v>39</c:v>
                </c:pt>
                <c:pt idx="8">
                  <c:v>35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3-4C2D-8909-01936063C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5966080"/>
        <c:axId val="195967616"/>
      </c:barChart>
      <c:catAx>
        <c:axId val="195966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7616"/>
        <c:crosses val="autoZero"/>
        <c:auto val="1"/>
        <c:lblAlgn val="ctr"/>
        <c:lblOffset val="0"/>
        <c:tickLblSkip val="1"/>
        <c:noMultiLvlLbl val="0"/>
      </c:catAx>
      <c:valAx>
        <c:axId val="1959676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608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F. Interest rates for loans for large firms and for SMEs, 2007-16
Annual, as a percentage </a:t>
            </a:r>
          </a:p>
        </c:rich>
      </c:tx>
      <c:layout>
        <c:manualLayout>
          <c:xMode val="edge"/>
          <c:yMode val="edge"/>
          <c:x val="0.14312517146776407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Statlink!$E$27</c:f>
              <c:strCache>
                <c:ptCount val="1"/>
                <c:pt idx="0">
                  <c:v>Interest rate,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Statlink!$F$26:$P$26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Statlink!$F$27:$P$27</c:f>
              <c:numCache>
                <c:formatCode>0.00</c:formatCode>
                <c:ptCount val="11"/>
                <c:pt idx="0">
                  <c:v>7.1092510395980089</c:v>
                </c:pt>
                <c:pt idx="1">
                  <c:v>7.5078111044431202</c:v>
                </c:pt>
                <c:pt idx="2">
                  <c:v>7.0870302010461943</c:v>
                </c:pt>
                <c:pt idx="3">
                  <c:v>5.7965018110116295</c:v>
                </c:pt>
                <c:pt idx="4">
                  <c:v>5.9962335624306364</c:v>
                </c:pt>
                <c:pt idx="5">
                  <c:v>5.8944300249438042</c:v>
                </c:pt>
                <c:pt idx="6">
                  <c:v>5.8354459181484275</c:v>
                </c:pt>
                <c:pt idx="7">
                  <c:v>5.1352361337317545</c:v>
                </c:pt>
                <c:pt idx="8">
                  <c:v>3.6599910632565362</c:v>
                </c:pt>
                <c:pt idx="9">
                  <c:v>2.9311510089766091</c:v>
                </c:pt>
                <c:pt idx="10" formatCode="General">
                  <c:v>2.7255701684673492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0-489A-B6C5-20A800747F93}"/>
            </c:ext>
          </c:extLst>
        </c:ser>
        <c:ser>
          <c:idx val="1"/>
          <c:order val="1"/>
          <c:tx>
            <c:strRef>
              <c:f>Statlink!$E$28</c:f>
              <c:strCache>
                <c:ptCount val="1"/>
                <c:pt idx="0">
                  <c:v>Interest rate, large firms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Statlink!$F$26:$P$26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Statlink!$F$28:$P$28</c:f>
              <c:numCache>
                <c:formatCode>0.00</c:formatCode>
                <c:ptCount val="11"/>
                <c:pt idx="0">
                  <c:v>5.6873881380335858</c:v>
                </c:pt>
                <c:pt idx="1">
                  <c:v>6.2465351277748011</c:v>
                </c:pt>
                <c:pt idx="2">
                  <c:v>5.0616601861398172</c:v>
                </c:pt>
                <c:pt idx="3">
                  <c:v>5.0739026838242474</c:v>
                </c:pt>
                <c:pt idx="4">
                  <c:v>5.1703387338904507</c:v>
                </c:pt>
                <c:pt idx="5">
                  <c:v>4.8394416021876783</c:v>
                </c:pt>
                <c:pt idx="6">
                  <c:v>4.4776708844180479</c:v>
                </c:pt>
                <c:pt idx="7">
                  <c:v>4.1610508544910676</c:v>
                </c:pt>
                <c:pt idx="8">
                  <c:v>2.838242208075501</c:v>
                </c:pt>
                <c:pt idx="9">
                  <c:v>2.1518957829556067</c:v>
                </c:pt>
                <c:pt idx="10" formatCode="General">
                  <c:v>2.236030249842492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0-489A-B6C5-20A800747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6007040"/>
        <c:axId val="196008576"/>
      </c:barChart>
      <c:catAx>
        <c:axId val="1960070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008576"/>
        <c:crosses val="autoZero"/>
        <c:auto val="1"/>
        <c:lblAlgn val="ctr"/>
        <c:lblOffset val="0"/>
        <c:tickLblSkip val="1"/>
        <c:noMultiLvlLbl val="0"/>
      </c:catAx>
      <c:valAx>
        <c:axId val="19600857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00704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C. SME short-term loans , 2007-17
Annual, in EUR million and as a % of total SME loans (RHS)</a:t>
            </a:r>
          </a:p>
        </c:rich>
      </c:tx>
      <c:layout>
        <c:manualLayout>
          <c:xMode val="edge"/>
          <c:yMode val="edge"/>
          <c:x val="0.1459187242798354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31995884773661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Statlink!$E$19</c:f>
              <c:strCache>
                <c:ptCount val="1"/>
                <c:pt idx="0">
                  <c:v>Short-term loans,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Statlink!$F$18:$P$18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Statlink!$F$19:$P$19</c:f>
              <c:numCache>
                <c:formatCode>0.00</c:formatCode>
                <c:ptCount val="11"/>
                <c:pt idx="0">
                  <c:v>2088</c:v>
                </c:pt>
                <c:pt idx="1">
                  <c:v>2532</c:v>
                </c:pt>
                <c:pt idx="2">
                  <c:v>2149</c:v>
                </c:pt>
                <c:pt idx="3">
                  <c:v>2760</c:v>
                </c:pt>
                <c:pt idx="4">
                  <c:v>3090</c:v>
                </c:pt>
                <c:pt idx="5">
                  <c:v>3191</c:v>
                </c:pt>
                <c:pt idx="6">
                  <c:v>1738</c:v>
                </c:pt>
                <c:pt idx="7">
                  <c:v>786</c:v>
                </c:pt>
                <c:pt idx="8">
                  <c:v>605</c:v>
                </c:pt>
                <c:pt idx="9">
                  <c:v>778.159087</c:v>
                </c:pt>
                <c:pt idx="10">
                  <c:v>795.67359199999999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E-46BB-A7AA-D28F0D55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21280"/>
        <c:axId val="196322816"/>
      </c:barChart>
      <c:lineChart>
        <c:grouping val="standard"/>
        <c:varyColors val="0"/>
        <c:ser>
          <c:idx val="1"/>
          <c:order val="1"/>
          <c:tx>
            <c:strRef>
              <c:f>Statlink!$E$20</c:f>
              <c:strCache>
                <c:ptCount val="1"/>
                <c:pt idx="0">
                  <c:v>Short-term loans, SMEs (% of total SME loans)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Statlink!$F$18:$P$18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Statlink!$F$20:$P$20</c:f>
              <c:numCache>
                <c:formatCode>0.00</c:formatCode>
                <c:ptCount val="11"/>
                <c:pt idx="0">
                  <c:v>28.62</c:v>
                </c:pt>
                <c:pt idx="1">
                  <c:v>31.19</c:v>
                </c:pt>
                <c:pt idx="2">
                  <c:v>27.33</c:v>
                </c:pt>
                <c:pt idx="3">
                  <c:v>28.54</c:v>
                </c:pt>
                <c:pt idx="4">
                  <c:v>31.55</c:v>
                </c:pt>
                <c:pt idx="5">
                  <c:v>33.47</c:v>
                </c:pt>
                <c:pt idx="6">
                  <c:v>30.51</c:v>
                </c:pt>
                <c:pt idx="7">
                  <c:v>18.22</c:v>
                </c:pt>
                <c:pt idx="8">
                  <c:v>14.7</c:v>
                </c:pt>
                <c:pt idx="9">
                  <c:v>17.86948769521527</c:v>
                </c:pt>
                <c:pt idx="10">
                  <c:v>17.256043936858049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E-46BB-A7AA-D28F0D55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38432"/>
        <c:axId val="196324352"/>
      </c:lineChart>
      <c:catAx>
        <c:axId val="1963212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22816"/>
        <c:crosses val="autoZero"/>
        <c:auto val="1"/>
        <c:lblAlgn val="ctr"/>
        <c:lblOffset val="0"/>
        <c:tickLblSkip val="1"/>
        <c:noMultiLvlLbl val="0"/>
      </c:catAx>
      <c:valAx>
        <c:axId val="196322816"/>
        <c:scaling>
          <c:orientation val="minMax"/>
          <c:max val="65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21280"/>
        <c:crosses val="autoZero"/>
        <c:crossBetween val="between"/>
      </c:valAx>
      <c:valAx>
        <c:axId val="196324352"/>
        <c:scaling>
          <c:orientation val="minMax"/>
        </c:scaling>
        <c:delete val="0"/>
        <c:axPos val="r"/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38432"/>
        <c:crosses val="max"/>
        <c:crossBetween val="between"/>
      </c:valAx>
      <c:catAx>
        <c:axId val="19633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324352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2631995884773661"/>
          <c:y val="0.20264206391781095"/>
          <c:w val="0.80137174211248285"/>
          <c:h val="0.10121795327036431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New SME and total business loans, 2007-17
Annual, in EUR million</a:t>
            </a:r>
          </a:p>
        </c:rich>
      </c:tx>
      <c:layout>
        <c:manualLayout>
          <c:xMode val="edge"/>
          <c:yMode val="edge"/>
          <c:x val="0.19974382716049383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80137174211248285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Statlink!$E$39</c:f>
              <c:strCache>
                <c:ptCount val="1"/>
                <c:pt idx="0">
                  <c:v>New business lending, total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Statlink!$I$33:$P$33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Statlink!$I$39:$P$39</c:f>
              <c:numCache>
                <c:formatCode>0.00</c:formatCode>
                <c:ptCount val="8"/>
                <c:pt idx="0">
                  <c:v>10253.895274999999</c:v>
                </c:pt>
                <c:pt idx="1">
                  <c:v>12378.017317</c:v>
                </c:pt>
                <c:pt idx="2">
                  <c:v>9207.2293609999997</c:v>
                </c:pt>
                <c:pt idx="3">
                  <c:v>6714.8883750000005</c:v>
                </c:pt>
                <c:pt idx="4">
                  <c:v>5994.15834</c:v>
                </c:pt>
                <c:pt idx="5">
                  <c:v>4952.7701900000002</c:v>
                </c:pt>
                <c:pt idx="6">
                  <c:v>3918.0273940000002</c:v>
                </c:pt>
                <c:pt idx="7">
                  <c:v>3476.9317370000003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61B-9D42-451BCB722FAA}"/>
            </c:ext>
          </c:extLst>
        </c:ser>
        <c:ser>
          <c:idx val="1"/>
          <c:order val="1"/>
          <c:tx>
            <c:strRef>
              <c:f>Statlink!$E$40</c:f>
              <c:strCache>
                <c:ptCount val="1"/>
                <c:pt idx="0">
                  <c:v>New business lending,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Statlink!$I$33:$P$33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Statlink!$I$40:$P$40</c:f>
              <c:numCache>
                <c:formatCode>0.00</c:formatCode>
                <c:ptCount val="8"/>
                <c:pt idx="0">
                  <c:v>6086.7977260000007</c:v>
                </c:pt>
                <c:pt idx="1">
                  <c:v>7170.9256830000004</c:v>
                </c:pt>
                <c:pt idx="2">
                  <c:v>5806.2054559999997</c:v>
                </c:pt>
                <c:pt idx="3">
                  <c:v>3783.1968530000004</c:v>
                </c:pt>
                <c:pt idx="4">
                  <c:v>3296.3861579999998</c:v>
                </c:pt>
                <c:pt idx="5">
                  <c:v>2875.8922689999999</c:v>
                </c:pt>
                <c:pt idx="6">
                  <c:v>2229.3500650000001</c:v>
                </c:pt>
                <c:pt idx="7">
                  <c:v>2209.6778039999999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61B-9D42-451BCB72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5966080"/>
        <c:axId val="195967616"/>
      </c:barChart>
      <c:catAx>
        <c:axId val="195966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7616"/>
        <c:crosses val="autoZero"/>
        <c:auto val="1"/>
        <c:lblAlgn val="ctr"/>
        <c:lblOffset val="0"/>
        <c:tickLblSkip val="1"/>
        <c:noMultiLvlLbl val="0"/>
      </c:catAx>
      <c:valAx>
        <c:axId val="1959676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608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77777777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26.1'!$E$15</c:f>
              <c:strCache>
                <c:ptCount val="1"/>
                <c:pt idx="0">
                  <c:v>Business loans, SMEs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26.1'!$F$14:$N$14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26.1'!$F$15:$N$15</c:f>
              <c:numCache>
                <c:formatCode>#\ ##0</c:formatCode>
                <c:ptCount val="9"/>
                <c:pt idx="0">
                  <c:v>7297</c:v>
                </c:pt>
                <c:pt idx="1">
                  <c:v>8117</c:v>
                </c:pt>
                <c:pt idx="2">
                  <c:v>7863</c:v>
                </c:pt>
                <c:pt idx="3">
                  <c:v>9671</c:v>
                </c:pt>
                <c:pt idx="4">
                  <c:v>9794</c:v>
                </c:pt>
                <c:pt idx="5">
                  <c:v>9534</c:v>
                </c:pt>
                <c:pt idx="6">
                  <c:v>5695</c:v>
                </c:pt>
                <c:pt idx="7">
                  <c:v>4314</c:v>
                </c:pt>
                <c:pt idx="8" formatCode="#,##0">
                  <c:v>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A-43A4-9EA9-E90C4CED38CB}"/>
            </c:ext>
          </c:extLst>
        </c:ser>
        <c:ser>
          <c:idx val="1"/>
          <c:order val="1"/>
          <c:tx>
            <c:strRef>
              <c:f>'Figure 26.1'!$E$16</c:f>
              <c:strCache>
                <c:ptCount val="1"/>
                <c:pt idx="0">
                  <c:v>Business loans, total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numRef>
              <c:f>'Figure 26.1'!$F$14:$N$14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26.1'!$F$16:$N$16</c:f>
              <c:numCache>
                <c:formatCode>#\ ##0</c:formatCode>
                <c:ptCount val="9"/>
                <c:pt idx="0">
                  <c:v>16796</c:v>
                </c:pt>
                <c:pt idx="1">
                  <c:v>19937</c:v>
                </c:pt>
                <c:pt idx="2">
                  <c:v>19863</c:v>
                </c:pt>
                <c:pt idx="3">
                  <c:v>20828</c:v>
                </c:pt>
                <c:pt idx="4">
                  <c:v>20090</c:v>
                </c:pt>
                <c:pt idx="5">
                  <c:v>18643</c:v>
                </c:pt>
                <c:pt idx="6">
                  <c:v>14135</c:v>
                </c:pt>
                <c:pt idx="7">
                  <c:v>11213</c:v>
                </c:pt>
                <c:pt idx="8" formatCode="#,##0">
                  <c:v>10040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A-43A4-9EA9-E90C4CED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6675840"/>
        <c:axId val="196681728"/>
      </c:barChart>
      <c:catAx>
        <c:axId val="1966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681728"/>
        <c:crosses val="autoZero"/>
        <c:auto val="1"/>
        <c:lblAlgn val="ctr"/>
        <c:lblOffset val="100"/>
        <c:noMultiLvlLbl val="0"/>
      </c:catAx>
      <c:valAx>
        <c:axId val="1966817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675840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79461081281342516"/>
          <c:h val="8.5684462852548243E-2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'Figure 26.1'!$E$47</c:f>
              <c:strCache>
                <c:ptCount val="1"/>
                <c:pt idx="0">
                  <c:v>Government loan guarantees, SMEs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numRef>
              <c:f>'Figure 26.1'!$F$46:$M$46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'Figure 26.1'!$F$47:$M$47</c:f>
              <c:numCache>
                <c:formatCode>0.0</c:formatCode>
                <c:ptCount val="8"/>
                <c:pt idx="0">
                  <c:v>3.28</c:v>
                </c:pt>
                <c:pt idx="1">
                  <c:v>22.22</c:v>
                </c:pt>
                <c:pt idx="2">
                  <c:v>45.2</c:v>
                </c:pt>
                <c:pt idx="3">
                  <c:v>32.93</c:v>
                </c:pt>
                <c:pt idx="4">
                  <c:v>19.149999999999999</c:v>
                </c:pt>
                <c:pt idx="5">
                  <c:v>3.07</c:v>
                </c:pt>
                <c:pt idx="6">
                  <c:v>1011.6</c:v>
                </c:pt>
                <c:pt idx="7">
                  <c:v>552.1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4-4439-AAD7-85701267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09760"/>
        <c:axId val="196711552"/>
      </c:barChart>
      <c:catAx>
        <c:axId val="1967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711552"/>
        <c:crosses val="autoZero"/>
        <c:auto val="1"/>
        <c:lblAlgn val="ctr"/>
        <c:lblOffset val="100"/>
        <c:noMultiLvlLbl val="0"/>
      </c:catAx>
      <c:valAx>
        <c:axId val="1967115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709760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t"/>
      <c:layout/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26.1'!$E$68</c:f>
              <c:strCache>
                <c:ptCount val="1"/>
                <c:pt idx="0">
                  <c:v>Interest rate, SMEs (new loans &gt;= EUR 1 million)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26.1'!$F$67:$N$67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26.1'!$F$68:$N$68</c:f>
              <c:numCache>
                <c:formatCode>0.00</c:formatCode>
                <c:ptCount val="9"/>
                <c:pt idx="0">
                  <c:v>5.64</c:v>
                </c:pt>
                <c:pt idx="1">
                  <c:v>6.51</c:v>
                </c:pt>
                <c:pt idx="2">
                  <c:v>5.95</c:v>
                </c:pt>
                <c:pt idx="3">
                  <c:v>5.92</c:v>
                </c:pt>
                <c:pt idx="4">
                  <c:v>5.97</c:v>
                </c:pt>
                <c:pt idx="5">
                  <c:v>5.29</c:v>
                </c:pt>
                <c:pt idx="6">
                  <c:v>5.0999999999999996</c:v>
                </c:pt>
                <c:pt idx="7">
                  <c:v>5.14</c:v>
                </c:pt>
                <c:pt idx="8" formatCode="General">
                  <c:v>4.3099999999999996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2-4793-B957-DEA5B6A97368}"/>
            </c:ext>
          </c:extLst>
        </c:ser>
        <c:ser>
          <c:idx val="1"/>
          <c:order val="1"/>
          <c:tx>
            <c:strRef>
              <c:f>'Figure 26.1'!$E$69</c:f>
              <c:strCache>
                <c:ptCount val="1"/>
                <c:pt idx="0">
                  <c:v>Interest rate large firms (new loans &gt;= EUR 1 million)</c:v>
                </c:pt>
              </c:strCache>
            </c:strRef>
          </c:tx>
          <c:invertIfNegative val="0"/>
          <c:cat>
            <c:numRef>
              <c:f>'Figure 26.1'!$F$67:$N$67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26.1'!$F$69:$N$69</c:f>
              <c:numCache>
                <c:formatCode>0.00</c:formatCode>
                <c:ptCount val="9"/>
                <c:pt idx="0">
                  <c:v>5.04</c:v>
                </c:pt>
                <c:pt idx="1">
                  <c:v>6.13</c:v>
                </c:pt>
                <c:pt idx="2">
                  <c:v>5.58</c:v>
                </c:pt>
                <c:pt idx="3">
                  <c:v>5</c:v>
                </c:pt>
                <c:pt idx="4">
                  <c:v>4.99</c:v>
                </c:pt>
                <c:pt idx="5">
                  <c:v>5.14</c:v>
                </c:pt>
                <c:pt idx="6">
                  <c:v>4.8899999999999997</c:v>
                </c:pt>
                <c:pt idx="7">
                  <c:v>4.2699999999999996</c:v>
                </c:pt>
                <c:pt idx="8" formatCode="General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2-4793-B957-DEA5B6A97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7854336"/>
        <c:axId val="197855872"/>
      </c:barChart>
      <c:catAx>
        <c:axId val="1978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55872"/>
        <c:crosses val="autoZero"/>
        <c:auto val="1"/>
        <c:lblAlgn val="ctr"/>
        <c:lblOffset val="100"/>
        <c:noMultiLvlLbl val="0"/>
      </c:catAx>
      <c:valAx>
        <c:axId val="197855872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54336"/>
        <c:crosses val="autoZero"/>
        <c:crossBetween val="between"/>
        <c:majorUnit val="0.5"/>
        <c:minorUnit val="0.5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81002766155461525"/>
          <c:h val="0.10880585013578505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12700</xdr:rowOff>
    </xdr:from>
    <xdr:to>
      <xdr:col>1</xdr:col>
      <xdr:colOff>497920</xdr:colOff>
      <xdr:row>22</xdr:row>
      <xdr:rowOff>79060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497920</xdr:colOff>
      <xdr:row>22</xdr:row>
      <xdr:rowOff>79060</xdr:rowOff>
    </xdr:from>
    <xdr:to>
      <xdr:col>2</xdr:col>
      <xdr:colOff>983140</xdr:colOff>
      <xdr:row>36</xdr:row>
      <xdr:rowOff>145420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36</xdr:row>
      <xdr:rowOff>145420</xdr:rowOff>
    </xdr:from>
    <xdr:to>
      <xdr:col>1</xdr:col>
      <xdr:colOff>497920</xdr:colOff>
      <xdr:row>51</xdr:row>
      <xdr:rowOff>36520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497920</xdr:colOff>
      <xdr:row>36</xdr:row>
      <xdr:rowOff>145420</xdr:rowOff>
    </xdr:from>
    <xdr:to>
      <xdr:col>2</xdr:col>
      <xdr:colOff>983140</xdr:colOff>
      <xdr:row>51</xdr:row>
      <xdr:rowOff>36520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22</xdr:row>
      <xdr:rowOff>79060</xdr:rowOff>
    </xdr:from>
    <xdr:to>
      <xdr:col>1</xdr:col>
      <xdr:colOff>497920</xdr:colOff>
      <xdr:row>36</xdr:row>
      <xdr:rowOff>145420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497920</xdr:colOff>
      <xdr:row>8</xdr:row>
      <xdr:rowOff>12700</xdr:rowOff>
    </xdr:from>
    <xdr:to>
      <xdr:col>2</xdr:col>
      <xdr:colOff>983140</xdr:colOff>
      <xdr:row>22</xdr:row>
      <xdr:rowOff>79060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0.21805</cdr:x>
      <cdr:y>0.18136</cdr:y>
    </cdr:from>
    <cdr:to>
      <cdr:x>0.24341</cdr:x>
      <cdr:y>0.2107</cdr:y>
    </cdr:to>
    <cdr:sp macro="" textlink="">
      <cdr:nvSpPr>
        <cdr:cNvPr id="106" name="xlamShapesMarker"/>
        <cdr:cNvSpPr/>
      </cdr:nvSpPr>
      <cdr:spPr>
        <a:xfrm xmlns:a="http://schemas.openxmlformats.org/drawingml/2006/main">
          <a:off x="635830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0.17486</cdr:x>
      <cdr:y>0.17928</cdr:y>
    </cdr:from>
    <cdr:to>
      <cdr:x>0.22425</cdr:x>
      <cdr:y>0.20785</cdr:y>
    </cdr:to>
    <cdr:sp macro="" textlink="">
      <cdr:nvSpPr>
        <cdr:cNvPr id="107" name="xlamShapesMarker"/>
        <cdr:cNvSpPr/>
      </cdr:nvSpPr>
      <cdr:spPr>
        <a:xfrm xmlns:a="http://schemas.openxmlformats.org/drawingml/2006/main">
          <a:off x="509903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0.59202</cdr:x>
      <cdr:y>0.18136</cdr:y>
    </cdr:from>
    <cdr:to>
      <cdr:x>0.61738</cdr:x>
      <cdr:y>0.2107</cdr:y>
    </cdr:to>
    <cdr:sp macro="" textlink="">
      <cdr:nvSpPr>
        <cdr:cNvPr id="108" name="xlamShapesMarker"/>
        <cdr:cNvSpPr/>
      </cdr:nvSpPr>
      <cdr:spPr>
        <a:xfrm xmlns:a="http://schemas.openxmlformats.org/drawingml/2006/main">
          <a:off x="1726340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0.54884</cdr:x>
      <cdr:y>0.17928</cdr:y>
    </cdr:from>
    <cdr:to>
      <cdr:x>0.59822</cdr:x>
      <cdr:y>0.20785</cdr:y>
    </cdr:to>
    <cdr:sp macro="" textlink="">
      <cdr:nvSpPr>
        <cdr:cNvPr id="109" name="xlamShapesMarker"/>
        <cdr:cNvSpPr/>
      </cdr:nvSpPr>
      <cdr:spPr>
        <a:xfrm xmlns:a="http://schemas.openxmlformats.org/drawingml/2006/main">
          <a:off x="1600413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0.31124</cdr:x>
      <cdr:y>0.22762</cdr:y>
    </cdr:from>
    <cdr:to>
      <cdr:x>0.3366</cdr:x>
      <cdr:y>0.25696</cdr:y>
    </cdr:to>
    <cdr:sp macro="" textlink="">
      <cdr:nvSpPr>
        <cdr:cNvPr id="64" name="xlamShapesMarker"/>
        <cdr:cNvSpPr/>
      </cdr:nvSpPr>
      <cdr:spPr>
        <a:xfrm xmlns:a="http://schemas.openxmlformats.org/drawingml/2006/main">
          <a:off x="907590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0.26806</cdr:x>
      <cdr:y>0.22555</cdr:y>
    </cdr:from>
    <cdr:to>
      <cdr:x>0.31744</cdr:x>
      <cdr:y>0.25412</cdr:y>
    </cdr:to>
    <cdr:sp macro="" textlink="">
      <cdr:nvSpPr>
        <cdr:cNvPr id="65" name="xlamShapesMarker"/>
        <cdr:cNvSpPr/>
      </cdr:nvSpPr>
      <cdr:spPr>
        <a:xfrm xmlns:a="http://schemas.openxmlformats.org/drawingml/2006/main">
          <a:off x="781663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0.21807</cdr:x>
      <cdr:y>0.22762</cdr:y>
    </cdr:from>
    <cdr:to>
      <cdr:x>0.24343</cdr:x>
      <cdr:y>0.25696</cdr:y>
    </cdr:to>
    <cdr:sp macro="" textlink="">
      <cdr:nvSpPr>
        <cdr:cNvPr id="106" name="xlamShapesMarker"/>
        <cdr:cNvSpPr/>
      </cdr:nvSpPr>
      <cdr:spPr>
        <a:xfrm xmlns:a="http://schemas.openxmlformats.org/drawingml/2006/main">
          <a:off x="635894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0.17489</cdr:x>
      <cdr:y>0.22555</cdr:y>
    </cdr:from>
    <cdr:to>
      <cdr:x>0.22427</cdr:x>
      <cdr:y>0.25412</cdr:y>
    </cdr:to>
    <cdr:sp macro="" textlink="">
      <cdr:nvSpPr>
        <cdr:cNvPr id="107" name="xlamShapesMarker"/>
        <cdr:cNvSpPr/>
      </cdr:nvSpPr>
      <cdr:spPr>
        <a:xfrm xmlns:a="http://schemas.openxmlformats.org/drawingml/2006/main">
          <a:off x="509967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0.55485</cdr:x>
      <cdr:y>0.22762</cdr:y>
    </cdr:from>
    <cdr:to>
      <cdr:x>0.58021</cdr:x>
      <cdr:y>0.25696</cdr:y>
    </cdr:to>
    <cdr:sp macro="" textlink="">
      <cdr:nvSpPr>
        <cdr:cNvPr id="108" name="xlamShapesMarker"/>
        <cdr:cNvSpPr/>
      </cdr:nvSpPr>
      <cdr:spPr>
        <a:xfrm xmlns:a="http://schemas.openxmlformats.org/drawingml/2006/main">
          <a:off x="1617945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0.51167</cdr:x>
      <cdr:y>0.22555</cdr:y>
    </cdr:from>
    <cdr:to>
      <cdr:x>0.56105</cdr:x>
      <cdr:y>0.25412</cdr:y>
    </cdr:to>
    <cdr:sp macro="" textlink="">
      <cdr:nvSpPr>
        <cdr:cNvPr id="109" name="xlamShapesMarker"/>
        <cdr:cNvSpPr/>
      </cdr:nvSpPr>
      <cdr:spPr>
        <a:xfrm xmlns:a="http://schemas.openxmlformats.org/drawingml/2006/main">
          <a:off x="1492018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</xdr:col>
      <xdr:colOff>1708337</xdr:colOff>
      <xdr:row>33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38100</xdr:rowOff>
    </xdr:from>
    <xdr:to>
      <xdr:col>1</xdr:col>
      <xdr:colOff>2023782</xdr:colOff>
      <xdr:row>58</xdr:row>
      <xdr:rowOff>85725</xdr:rowOff>
    </xdr:to>
    <xdr:graphicFrame macro="">
      <xdr:nvGraphicFramePr>
        <xdr:cNvPr id="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64</xdr:row>
      <xdr:rowOff>0</xdr:rowOff>
    </xdr:from>
    <xdr:to>
      <xdr:col>1</xdr:col>
      <xdr:colOff>2066924</xdr:colOff>
      <xdr:row>84</xdr:row>
      <xdr:rowOff>57150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107674</xdr:colOff>
      <xdr:row>39</xdr:row>
      <xdr:rowOff>33130</xdr:rowOff>
    </xdr:from>
    <xdr:to>
      <xdr:col>3</xdr:col>
      <xdr:colOff>2165075</xdr:colOff>
      <xdr:row>59</xdr:row>
      <xdr:rowOff>90281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38101</xdr:colOff>
      <xdr:row>14</xdr:row>
      <xdr:rowOff>19050</xdr:rowOff>
    </xdr:from>
    <xdr:to>
      <xdr:col>3</xdr:col>
      <xdr:colOff>1990725</xdr:colOff>
      <xdr:row>33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fin_sme_ent-2019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in_sme_ent-2019-en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tabSelected="1" zoomScaleNormal="100" workbookViewId="0"/>
  </sheetViews>
  <sheetFormatPr defaultRowHeight="12.75" x14ac:dyDescent="0.2"/>
  <cols>
    <col min="1" max="2" width="34.7109375" customWidth="1"/>
    <col min="3" max="3" width="17.7109375" customWidth="1"/>
    <col min="4" max="4" width="34.7109375" customWidth="1"/>
    <col min="5" max="5" width="21.42578125" customWidth="1"/>
    <col min="6" max="13" width="8" customWidth="1"/>
    <col min="14" max="16" width="9.28515625" bestFit="1" customWidth="1"/>
  </cols>
  <sheetData>
    <row r="1" spans="1:16" s="55" customFormat="1" x14ac:dyDescent="0.2">
      <c r="A1" s="56" t="s">
        <v>29</v>
      </c>
    </row>
    <row r="2" spans="1:16" s="55" customFormat="1" x14ac:dyDescent="0.2">
      <c r="A2" s="55" t="s">
        <v>30</v>
      </c>
      <c r="B2" s="55" t="s">
        <v>31</v>
      </c>
    </row>
    <row r="3" spans="1:16" s="55" customFormat="1" x14ac:dyDescent="0.2">
      <c r="A3" s="55" t="s">
        <v>32</v>
      </c>
    </row>
    <row r="4" spans="1:16" s="55" customFormat="1" x14ac:dyDescent="0.2">
      <c r="A4" s="56" t="s">
        <v>33</v>
      </c>
    </row>
    <row r="5" spans="1:16" s="55" customFormat="1" x14ac:dyDescent="0.2"/>
    <row r="6" spans="1:16" x14ac:dyDescent="0.2">
      <c r="E6" s="1"/>
      <c r="F6" s="2"/>
      <c r="G6" s="2"/>
      <c r="H6" s="2"/>
      <c r="I6" s="2"/>
      <c r="J6" s="2"/>
      <c r="K6" s="2"/>
      <c r="L6" s="2"/>
      <c r="M6" s="2"/>
    </row>
    <row r="7" spans="1:16" x14ac:dyDescent="0.2">
      <c r="E7" s="1"/>
      <c r="F7" s="2"/>
      <c r="G7" s="2"/>
      <c r="H7" s="2"/>
      <c r="I7" s="2"/>
      <c r="J7" s="2"/>
      <c r="K7" s="2"/>
      <c r="L7" s="2"/>
      <c r="M7" s="2"/>
    </row>
    <row r="8" spans="1:16" x14ac:dyDescent="0.2">
      <c r="A8" s="1" t="s">
        <v>27</v>
      </c>
      <c r="E8" s="1"/>
      <c r="F8" s="2"/>
      <c r="G8" s="2"/>
      <c r="H8" s="2"/>
      <c r="I8" s="2"/>
      <c r="J8" s="2"/>
      <c r="K8" s="2"/>
      <c r="L8" s="2"/>
      <c r="M8" s="2"/>
    </row>
    <row r="9" spans="1:16" x14ac:dyDescent="0.2">
      <c r="A9" s="31"/>
      <c r="B9" s="31"/>
      <c r="C9" s="31"/>
      <c r="E9" s="1"/>
      <c r="F9" s="2"/>
      <c r="G9" s="2"/>
      <c r="H9" s="2"/>
      <c r="I9" s="2"/>
      <c r="J9" s="2"/>
      <c r="K9" s="2"/>
      <c r="L9" s="2"/>
      <c r="M9" s="2"/>
    </row>
    <row r="10" spans="1:16" s="3" customFormat="1" x14ac:dyDescent="0.2">
      <c r="A10" s="30"/>
      <c r="B10" s="30"/>
      <c r="C10" s="35"/>
      <c r="D10" s="31"/>
      <c r="E10" s="16"/>
      <c r="F10" s="12"/>
      <c r="G10" s="17"/>
      <c r="H10" s="17"/>
      <c r="I10" s="12"/>
      <c r="J10" s="12"/>
      <c r="K10" s="12"/>
      <c r="L10" s="12"/>
      <c r="M10" s="12"/>
    </row>
    <row r="11" spans="1:16" s="3" customFormat="1" x14ac:dyDescent="0.2">
      <c r="A11" s="30"/>
      <c r="B11" s="30"/>
      <c r="C11" s="30"/>
      <c r="D11" s="31"/>
      <c r="E11" s="16"/>
      <c r="F11" s="16">
        <v>2007</v>
      </c>
      <c r="G11" s="16">
        <v>2008</v>
      </c>
      <c r="H11" s="16">
        <v>2009</v>
      </c>
      <c r="I11" s="16">
        <v>2010</v>
      </c>
      <c r="J11" s="16">
        <v>2011</v>
      </c>
      <c r="K11" s="16">
        <v>2012</v>
      </c>
      <c r="L11" s="16">
        <v>2013</v>
      </c>
      <c r="M11" s="16">
        <v>2014</v>
      </c>
      <c r="N11" s="16">
        <v>2015</v>
      </c>
      <c r="O11" s="16">
        <v>2016</v>
      </c>
      <c r="P11" s="16">
        <v>2017</v>
      </c>
    </row>
    <row r="12" spans="1:16" s="3" customFormat="1" x14ac:dyDescent="0.2">
      <c r="A12" s="30"/>
      <c r="B12" s="30"/>
      <c r="C12" s="30"/>
      <c r="D12" s="31"/>
      <c r="E12" s="16" t="s">
        <v>3</v>
      </c>
      <c r="F12" s="45">
        <v>7297</v>
      </c>
      <c r="G12" s="45">
        <v>8117</v>
      </c>
      <c r="H12" s="45">
        <v>7863</v>
      </c>
      <c r="I12" s="45">
        <v>9671</v>
      </c>
      <c r="J12" s="45">
        <v>9794</v>
      </c>
      <c r="K12" s="45">
        <v>9534</v>
      </c>
      <c r="L12" s="45">
        <v>5695</v>
      </c>
      <c r="M12" s="45">
        <v>4314</v>
      </c>
      <c r="N12" s="46">
        <v>4118</v>
      </c>
      <c r="O12" s="46">
        <v>4354.6804490000004</v>
      </c>
      <c r="P12" s="46">
        <v>4610.9849679999998</v>
      </c>
    </row>
    <row r="13" spans="1:16" s="3" customFormat="1" x14ac:dyDescent="0.2">
      <c r="A13" s="30"/>
      <c r="B13" s="30"/>
      <c r="C13" s="30"/>
      <c r="D13" s="31"/>
      <c r="E13" s="16" t="s">
        <v>1</v>
      </c>
      <c r="F13" s="45">
        <v>16796</v>
      </c>
      <c r="G13" s="45">
        <v>19937</v>
      </c>
      <c r="H13" s="45">
        <v>19863</v>
      </c>
      <c r="I13" s="45">
        <v>20828</v>
      </c>
      <c r="J13" s="45">
        <v>20090</v>
      </c>
      <c r="K13" s="45">
        <v>18643</v>
      </c>
      <c r="L13" s="45">
        <v>14135</v>
      </c>
      <c r="M13" s="45">
        <v>11213</v>
      </c>
      <c r="N13" s="46">
        <v>10040</v>
      </c>
      <c r="O13" s="46">
        <v>9306.0613240000002</v>
      </c>
      <c r="P13" s="46">
        <v>9310.8009849999999</v>
      </c>
    </row>
    <row r="14" spans="1:16" s="3" customFormat="1" x14ac:dyDescent="0.2">
      <c r="A14" s="30"/>
      <c r="B14" s="30"/>
      <c r="C14" s="30"/>
      <c r="D14" s="31"/>
      <c r="E14" s="19"/>
      <c r="F14" s="17"/>
      <c r="G14" s="12"/>
      <c r="H14" s="12"/>
      <c r="I14" s="12"/>
      <c r="J14" s="12"/>
      <c r="K14" s="12"/>
      <c r="L14" s="12"/>
      <c r="M14" s="12"/>
    </row>
    <row r="15" spans="1:16" s="3" customFormat="1" x14ac:dyDescent="0.2">
      <c r="A15" s="30"/>
      <c r="B15" s="30"/>
      <c r="C15" s="30"/>
      <c r="D15" s="31"/>
      <c r="E15" s="20"/>
      <c r="F15" s="20"/>
      <c r="G15" s="12"/>
      <c r="H15" s="12"/>
      <c r="I15" s="12"/>
      <c r="J15" s="12"/>
      <c r="K15" s="12"/>
      <c r="L15" s="12"/>
      <c r="M15" s="12"/>
    </row>
    <row r="16" spans="1:16" x14ac:dyDescent="0.2">
      <c r="A16" s="30"/>
      <c r="B16" s="30"/>
      <c r="C16" s="30"/>
      <c r="D16" s="31"/>
      <c r="E16" s="1"/>
      <c r="F16" s="2"/>
      <c r="G16" s="2"/>
      <c r="H16" s="2"/>
      <c r="I16" s="2"/>
      <c r="J16" s="2"/>
      <c r="K16" s="2"/>
      <c r="L16" s="2"/>
      <c r="M16" s="2"/>
    </row>
    <row r="17" spans="1:16" x14ac:dyDescent="0.2">
      <c r="A17" s="30"/>
      <c r="B17" s="30"/>
      <c r="C17" s="30"/>
      <c r="D17" s="31"/>
      <c r="E17" s="1"/>
      <c r="F17" s="2"/>
      <c r="G17" s="2"/>
      <c r="H17" s="2"/>
      <c r="I17" s="2"/>
      <c r="J17" s="2"/>
      <c r="K17" s="2"/>
      <c r="L17" s="2"/>
      <c r="M17" s="2"/>
    </row>
    <row r="18" spans="1:16" x14ac:dyDescent="0.2">
      <c r="A18" s="30"/>
      <c r="B18" s="30"/>
      <c r="C18" s="30"/>
      <c r="D18" s="31"/>
      <c r="E18" s="16"/>
      <c r="F18" s="1">
        <v>2007</v>
      </c>
      <c r="G18" s="1">
        <v>2008</v>
      </c>
      <c r="H18" s="16">
        <v>2009</v>
      </c>
      <c r="I18" s="16">
        <v>2010</v>
      </c>
      <c r="J18" s="16">
        <v>2011</v>
      </c>
      <c r="K18" s="16">
        <v>2012</v>
      </c>
      <c r="L18" s="16">
        <v>2013</v>
      </c>
      <c r="M18" s="16">
        <v>2014</v>
      </c>
      <c r="N18" s="16">
        <v>2015</v>
      </c>
      <c r="O18" s="16">
        <v>2016</v>
      </c>
      <c r="P18" s="16">
        <v>2017</v>
      </c>
    </row>
    <row r="19" spans="1:16" x14ac:dyDescent="0.2">
      <c r="A19" s="30"/>
      <c r="B19" s="30"/>
      <c r="C19" s="30"/>
      <c r="D19" s="31"/>
      <c r="E19" s="16" t="s">
        <v>4</v>
      </c>
      <c r="F19" s="45">
        <v>2088</v>
      </c>
      <c r="G19" s="45">
        <v>2532</v>
      </c>
      <c r="H19" s="45">
        <v>2149</v>
      </c>
      <c r="I19" s="45">
        <v>2760</v>
      </c>
      <c r="J19" s="45">
        <v>3090</v>
      </c>
      <c r="K19" s="45">
        <v>3191</v>
      </c>
      <c r="L19" s="45">
        <v>1738</v>
      </c>
      <c r="M19" s="45">
        <v>786</v>
      </c>
      <c r="N19" s="44">
        <v>605</v>
      </c>
      <c r="O19" s="44">
        <v>778.159087</v>
      </c>
      <c r="P19" s="44">
        <v>795.67359199999999</v>
      </c>
    </row>
    <row r="20" spans="1:16" x14ac:dyDescent="0.2">
      <c r="A20" s="30"/>
      <c r="B20" s="30"/>
      <c r="C20" s="30"/>
      <c r="D20" s="31"/>
      <c r="E20" s="1" t="s">
        <v>14</v>
      </c>
      <c r="F20" s="21">
        <v>28.62</v>
      </c>
      <c r="G20" s="21">
        <v>31.19</v>
      </c>
      <c r="H20" s="21">
        <v>27.33</v>
      </c>
      <c r="I20" s="21">
        <v>28.54</v>
      </c>
      <c r="J20" s="21">
        <v>31.55</v>
      </c>
      <c r="K20" s="21">
        <v>33.47</v>
      </c>
      <c r="L20" s="21">
        <v>30.51</v>
      </c>
      <c r="M20" s="21">
        <v>18.22</v>
      </c>
      <c r="N20" s="44">
        <v>14.7</v>
      </c>
      <c r="O20" s="44">
        <v>17.86948769521527</v>
      </c>
      <c r="P20" s="44">
        <v>17.256043936858049</v>
      </c>
    </row>
    <row r="21" spans="1:16" x14ac:dyDescent="0.2">
      <c r="A21" s="30"/>
      <c r="B21" s="30"/>
      <c r="C21" s="30"/>
      <c r="D21" s="31"/>
      <c r="E21" s="1"/>
      <c r="F21" s="21"/>
      <c r="G21" s="21"/>
      <c r="H21" s="21"/>
      <c r="I21" s="21"/>
      <c r="J21" s="21"/>
      <c r="K21" s="21"/>
      <c r="L21" s="2"/>
      <c r="M21" s="2"/>
    </row>
    <row r="22" spans="1:16" x14ac:dyDescent="0.2">
      <c r="A22" s="30"/>
      <c r="B22" s="30"/>
      <c r="C22" s="30"/>
      <c r="D22" s="31"/>
      <c r="E22" s="16"/>
      <c r="F22" s="16">
        <v>2007</v>
      </c>
      <c r="G22" s="16">
        <v>2008</v>
      </c>
      <c r="H22" s="16">
        <v>2009</v>
      </c>
      <c r="I22" s="16">
        <v>2010</v>
      </c>
      <c r="J22" s="16">
        <v>2011</v>
      </c>
      <c r="K22" s="16">
        <v>2012</v>
      </c>
      <c r="L22" s="16">
        <v>2013</v>
      </c>
      <c r="M22" s="16">
        <v>2014</v>
      </c>
      <c r="N22" s="16">
        <v>2015</v>
      </c>
      <c r="O22" s="16">
        <v>2016</v>
      </c>
      <c r="P22" s="16">
        <v>2017</v>
      </c>
    </row>
    <row r="23" spans="1:16" x14ac:dyDescent="0.2">
      <c r="A23" s="30"/>
      <c r="B23" s="30"/>
      <c r="C23" s="30"/>
      <c r="D23" s="31"/>
      <c r="E23" s="16" t="s">
        <v>5</v>
      </c>
      <c r="F23" s="22">
        <v>3.28</v>
      </c>
      <c r="G23" s="22">
        <v>22.22</v>
      </c>
      <c r="H23" s="22">
        <v>45.2</v>
      </c>
      <c r="I23" s="22">
        <v>32.93</v>
      </c>
      <c r="J23" s="22">
        <v>19.149999999999999</v>
      </c>
      <c r="K23" s="22">
        <v>3.07</v>
      </c>
      <c r="L23" s="22">
        <v>1011.6</v>
      </c>
      <c r="M23" s="22">
        <v>552.1</v>
      </c>
      <c r="N23" s="43">
        <v>0</v>
      </c>
      <c r="O23" s="43">
        <v>520</v>
      </c>
      <c r="P23">
        <v>710</v>
      </c>
    </row>
    <row r="24" spans="1:16" x14ac:dyDescent="0.2">
      <c r="A24" s="30"/>
      <c r="B24" s="30"/>
      <c r="C24" s="30"/>
      <c r="D24" s="31"/>
      <c r="E24" s="1"/>
      <c r="F24" s="2"/>
      <c r="G24" s="2"/>
      <c r="H24" s="2"/>
      <c r="I24" s="2"/>
      <c r="J24" s="2"/>
      <c r="K24" s="2"/>
      <c r="L24" s="2"/>
      <c r="M24" s="2"/>
    </row>
    <row r="25" spans="1:16" x14ac:dyDescent="0.2">
      <c r="A25" s="30"/>
      <c r="B25" s="30"/>
      <c r="C25" s="30"/>
      <c r="D25" s="31"/>
      <c r="L25" s="2"/>
      <c r="M25" s="2"/>
    </row>
    <row r="26" spans="1:16" x14ac:dyDescent="0.2">
      <c r="A26" s="30"/>
      <c r="B26" s="30"/>
      <c r="C26" s="30"/>
      <c r="D26" s="31"/>
      <c r="E26" s="16"/>
      <c r="F26" s="16">
        <v>2007</v>
      </c>
      <c r="G26" s="16">
        <v>2008</v>
      </c>
      <c r="H26" s="16">
        <v>2009</v>
      </c>
      <c r="I26" s="16">
        <v>2010</v>
      </c>
      <c r="J26" s="16">
        <v>2011</v>
      </c>
      <c r="K26" s="16">
        <v>2012</v>
      </c>
      <c r="L26" s="16">
        <v>2013</v>
      </c>
      <c r="M26" s="16">
        <v>2014</v>
      </c>
      <c r="N26" s="16">
        <v>2015</v>
      </c>
      <c r="O26" s="16">
        <v>2016</v>
      </c>
      <c r="P26" s="16">
        <v>2017</v>
      </c>
    </row>
    <row r="27" spans="1:16" x14ac:dyDescent="0.2">
      <c r="A27" s="30"/>
      <c r="B27" s="30"/>
      <c r="C27" s="30"/>
      <c r="D27" s="31"/>
      <c r="E27" s="16" t="s">
        <v>21</v>
      </c>
      <c r="F27" s="21">
        <v>7.1092510395980089</v>
      </c>
      <c r="G27" s="21">
        <v>7.5078111044431202</v>
      </c>
      <c r="H27" s="21">
        <v>7.0870302010461943</v>
      </c>
      <c r="I27" s="21">
        <v>5.7965018110116295</v>
      </c>
      <c r="J27" s="45">
        <v>5.9962335624306364</v>
      </c>
      <c r="K27" s="45">
        <v>5.8944300249438042</v>
      </c>
      <c r="L27" s="45">
        <v>5.8354459181484275</v>
      </c>
      <c r="M27" s="45">
        <v>5.1352361337317545</v>
      </c>
      <c r="N27" s="46">
        <v>3.6599910632565362</v>
      </c>
      <c r="O27" s="44">
        <v>2.9311510089766091</v>
      </c>
      <c r="P27">
        <v>2.7255701684673492</v>
      </c>
    </row>
    <row r="28" spans="1:16" x14ac:dyDescent="0.2">
      <c r="A28" s="30"/>
      <c r="B28" s="30"/>
      <c r="C28" s="30"/>
      <c r="D28" s="31"/>
      <c r="E28" s="16" t="s">
        <v>22</v>
      </c>
      <c r="F28" s="21">
        <v>5.6873881380335858</v>
      </c>
      <c r="G28" s="21">
        <v>6.2465351277748011</v>
      </c>
      <c r="H28" s="21">
        <v>5.0616601861398172</v>
      </c>
      <c r="I28" s="21">
        <v>5.0739026838242474</v>
      </c>
      <c r="J28" s="45">
        <v>5.1703387338904507</v>
      </c>
      <c r="K28" s="45">
        <v>4.8394416021876783</v>
      </c>
      <c r="L28" s="45">
        <v>4.4776708844180479</v>
      </c>
      <c r="M28" s="45">
        <v>4.1610508544910676</v>
      </c>
      <c r="N28" s="46">
        <v>2.838242208075501</v>
      </c>
      <c r="O28" s="44">
        <v>2.1518957829556067</v>
      </c>
      <c r="P28">
        <v>2.236030249842492</v>
      </c>
    </row>
    <row r="29" spans="1:16" x14ac:dyDescent="0.2">
      <c r="A29" s="30"/>
      <c r="B29" s="30"/>
      <c r="C29" s="30"/>
      <c r="D29" s="31"/>
      <c r="E29" s="1"/>
      <c r="F29" s="2"/>
      <c r="G29" s="2"/>
      <c r="H29" s="2"/>
      <c r="I29" s="2"/>
      <c r="J29" s="2"/>
      <c r="K29" s="2"/>
      <c r="L29" s="2"/>
      <c r="M29" s="2"/>
    </row>
    <row r="30" spans="1:16" x14ac:dyDescent="0.2">
      <c r="A30" s="30"/>
      <c r="B30" s="30"/>
      <c r="C30" s="30"/>
      <c r="D30" s="31"/>
      <c r="E30" s="1"/>
      <c r="F30" s="2"/>
      <c r="G30" s="2"/>
      <c r="H30" s="2"/>
      <c r="I30" s="2"/>
      <c r="J30" s="2"/>
      <c r="K30" s="2"/>
      <c r="L30" s="2"/>
      <c r="M30" s="2"/>
    </row>
    <row r="31" spans="1:16" x14ac:dyDescent="0.2">
      <c r="A31" s="30"/>
      <c r="B31" s="30"/>
      <c r="C31" s="30"/>
      <c r="D31" s="31"/>
      <c r="E31" s="1"/>
      <c r="F31" s="2"/>
      <c r="G31" s="2"/>
      <c r="H31" s="2"/>
      <c r="I31" s="2"/>
      <c r="J31" s="2"/>
      <c r="K31" s="2"/>
      <c r="L31" s="2"/>
      <c r="M31" s="2"/>
    </row>
    <row r="32" spans="1:16" x14ac:dyDescent="0.2">
      <c r="A32" s="30"/>
      <c r="B32" s="30"/>
      <c r="C32" s="30"/>
      <c r="D32" s="31"/>
      <c r="L32" s="2"/>
      <c r="M32" s="2"/>
    </row>
    <row r="33" spans="1:17" x14ac:dyDescent="0.2">
      <c r="A33" s="30"/>
      <c r="B33" s="30"/>
      <c r="C33" s="30"/>
      <c r="D33" s="31"/>
      <c r="E33" s="1"/>
      <c r="F33" s="1">
        <v>2007</v>
      </c>
      <c r="G33" s="1">
        <v>2008</v>
      </c>
      <c r="H33" s="1">
        <v>2009</v>
      </c>
      <c r="I33" s="1">
        <v>2010</v>
      </c>
      <c r="J33" s="1">
        <v>2011</v>
      </c>
      <c r="K33" s="1">
        <v>2012</v>
      </c>
      <c r="L33" s="1">
        <v>2013</v>
      </c>
      <c r="M33" s="1">
        <v>2014</v>
      </c>
      <c r="N33" s="1">
        <v>2015</v>
      </c>
      <c r="O33" s="1">
        <v>2016</v>
      </c>
      <c r="P33" s="1">
        <v>2017</v>
      </c>
    </row>
    <row r="34" spans="1:17" ht="13.5" x14ac:dyDescent="0.25">
      <c r="A34" s="36"/>
      <c r="B34" s="37"/>
      <c r="C34" s="38"/>
      <c r="D34" s="33"/>
      <c r="E34" s="16" t="s">
        <v>23</v>
      </c>
      <c r="F34" s="21">
        <v>3</v>
      </c>
      <c r="G34" s="21">
        <v>4</v>
      </c>
      <c r="H34" s="21">
        <v>8</v>
      </c>
      <c r="I34" s="21">
        <v>13</v>
      </c>
      <c r="J34" s="45">
        <v>20</v>
      </c>
      <c r="K34" s="45">
        <v>27</v>
      </c>
      <c r="L34" s="45">
        <v>25</v>
      </c>
      <c r="M34" s="45">
        <v>23</v>
      </c>
      <c r="N34" s="46">
        <v>21</v>
      </c>
      <c r="O34" s="44">
        <v>10</v>
      </c>
      <c r="P34" s="44">
        <v>8</v>
      </c>
    </row>
    <row r="35" spans="1:17" ht="13.5" x14ac:dyDescent="0.25">
      <c r="A35" s="39"/>
      <c r="B35" s="30"/>
      <c r="C35" s="40"/>
      <c r="D35" s="31"/>
      <c r="E35" s="16" t="s">
        <v>24</v>
      </c>
      <c r="F35" s="21">
        <v>4</v>
      </c>
      <c r="G35" s="21">
        <v>7</v>
      </c>
      <c r="H35" s="21">
        <v>11</v>
      </c>
      <c r="I35" s="21">
        <v>15</v>
      </c>
      <c r="J35" s="45">
        <v>23</v>
      </c>
      <c r="K35" s="45">
        <v>29</v>
      </c>
      <c r="L35" s="45">
        <v>36</v>
      </c>
      <c r="M35" s="45">
        <v>39</v>
      </c>
      <c r="N35" s="46">
        <v>35</v>
      </c>
      <c r="O35" s="44">
        <v>17</v>
      </c>
      <c r="P35" s="44">
        <v>11</v>
      </c>
    </row>
    <row r="36" spans="1:17" x14ac:dyDescent="0.2">
      <c r="A36" s="30"/>
      <c r="B36" s="30"/>
      <c r="C36" s="30"/>
      <c r="D36" s="31"/>
      <c r="E36" s="1"/>
      <c r="F36" s="2"/>
      <c r="G36" s="2"/>
      <c r="H36" s="2"/>
      <c r="I36" s="2"/>
      <c r="J36" s="2"/>
      <c r="K36" s="2"/>
      <c r="L36" s="2"/>
      <c r="M36" s="2"/>
    </row>
    <row r="37" spans="1:17" x14ac:dyDescent="0.2">
      <c r="A37" s="30"/>
      <c r="B37" s="30"/>
      <c r="C37" s="30"/>
      <c r="D37" s="31"/>
      <c r="E37" s="1"/>
      <c r="F37" s="2"/>
      <c r="G37" s="2"/>
      <c r="H37" s="2"/>
      <c r="I37" s="2"/>
      <c r="J37" s="2"/>
      <c r="K37" s="2"/>
      <c r="L37" s="2"/>
      <c r="M37" s="2"/>
    </row>
    <row r="38" spans="1:17" ht="13.5" x14ac:dyDescent="0.25">
      <c r="A38" s="37"/>
      <c r="B38" s="30"/>
      <c r="C38" s="30"/>
      <c r="D38" s="31"/>
      <c r="E38" s="16"/>
      <c r="F38" s="1">
        <v>2007</v>
      </c>
      <c r="G38" s="1">
        <v>2008</v>
      </c>
      <c r="H38" s="1">
        <v>2009</v>
      </c>
      <c r="I38" s="1">
        <v>2010</v>
      </c>
      <c r="J38" s="1">
        <v>2011</v>
      </c>
      <c r="K38" s="1">
        <v>2012</v>
      </c>
      <c r="L38" s="1">
        <v>2013</v>
      </c>
      <c r="M38" s="1">
        <v>2014</v>
      </c>
      <c r="N38" s="1">
        <v>2015</v>
      </c>
      <c r="O38" s="1">
        <v>2016</v>
      </c>
      <c r="P38" s="1">
        <v>2017</v>
      </c>
    </row>
    <row r="39" spans="1:17" ht="13.5" x14ac:dyDescent="0.25">
      <c r="A39" s="37"/>
      <c r="B39" s="30"/>
      <c r="C39" s="30"/>
      <c r="D39" s="31"/>
      <c r="E39" s="16" t="s">
        <v>25</v>
      </c>
      <c r="F39" s="18"/>
      <c r="G39" s="18"/>
      <c r="H39" s="18"/>
      <c r="I39" s="21">
        <v>10253.895274999999</v>
      </c>
      <c r="J39" s="45">
        <v>12378.017317</v>
      </c>
      <c r="K39" s="21">
        <v>9207.2293609999997</v>
      </c>
      <c r="L39" s="45">
        <v>6714.8883750000005</v>
      </c>
      <c r="M39" s="21">
        <v>5994.15834</v>
      </c>
      <c r="N39" s="45">
        <v>4952.7701900000002</v>
      </c>
      <c r="O39" s="21">
        <v>3918.0273940000002</v>
      </c>
      <c r="P39" s="45">
        <v>3476.9317370000003</v>
      </c>
    </row>
    <row r="40" spans="1:17" x14ac:dyDescent="0.2">
      <c r="A40" s="41"/>
      <c r="B40" s="30"/>
      <c r="C40" s="30"/>
      <c r="D40" s="31"/>
      <c r="E40" s="1" t="s">
        <v>26</v>
      </c>
      <c r="F40" s="47"/>
      <c r="G40" s="48"/>
      <c r="H40" s="48"/>
      <c r="I40" s="21">
        <v>6086.7977260000007</v>
      </c>
      <c r="J40" s="45">
        <v>7170.9256830000004</v>
      </c>
      <c r="K40" s="21">
        <v>5806.2054559999997</v>
      </c>
      <c r="L40" s="45">
        <v>3783.1968530000004</v>
      </c>
      <c r="M40" s="21">
        <v>3296.3861579999998</v>
      </c>
      <c r="N40" s="45">
        <v>2875.8922689999999</v>
      </c>
      <c r="O40" s="21">
        <v>2229.3500650000001</v>
      </c>
      <c r="P40" s="45">
        <v>2209.6778039999999</v>
      </c>
      <c r="Q40" s="49"/>
    </row>
    <row r="41" spans="1:17" x14ac:dyDescent="0.2">
      <c r="A41" s="30"/>
      <c r="B41" s="30"/>
      <c r="C41" s="30"/>
      <c r="D41" s="31"/>
      <c r="E41" s="1"/>
      <c r="F41" s="16"/>
      <c r="G41" s="16"/>
      <c r="H41" s="16"/>
      <c r="I41" s="16"/>
      <c r="J41" s="16"/>
      <c r="K41" s="16"/>
      <c r="L41" s="28"/>
      <c r="M41" s="28"/>
      <c r="N41" s="27"/>
      <c r="O41" s="27"/>
      <c r="P41" s="27"/>
      <c r="Q41" s="27"/>
    </row>
    <row r="42" spans="1:17" x14ac:dyDescent="0.2">
      <c r="A42" s="30"/>
      <c r="B42" s="30"/>
      <c r="C42" s="30"/>
      <c r="D42" s="31"/>
      <c r="E42" s="1"/>
      <c r="F42" s="18"/>
      <c r="G42" s="18"/>
      <c r="H42" s="18"/>
      <c r="Q42" s="12"/>
    </row>
    <row r="43" spans="1:17" x14ac:dyDescent="0.2">
      <c r="A43" s="30"/>
      <c r="B43" s="30"/>
      <c r="C43" s="30"/>
      <c r="D43" s="31"/>
    </row>
    <row r="44" spans="1:17" x14ac:dyDescent="0.2">
      <c r="A44" s="30"/>
      <c r="B44" s="30"/>
      <c r="C44" s="30"/>
      <c r="D44" s="31"/>
    </row>
    <row r="45" spans="1:17" x14ac:dyDescent="0.2">
      <c r="A45" s="30"/>
      <c r="B45" s="30"/>
      <c r="C45" s="30"/>
      <c r="D45" s="31"/>
      <c r="I45" s="18"/>
      <c r="J45" s="18"/>
      <c r="K45" s="18"/>
      <c r="L45" s="18"/>
      <c r="M45" s="18"/>
      <c r="N45" s="18"/>
      <c r="O45" s="18"/>
      <c r="P45" s="18"/>
    </row>
    <row r="46" spans="1:17" x14ac:dyDescent="0.2">
      <c r="A46" s="30"/>
      <c r="B46" s="30"/>
      <c r="C46" s="30"/>
      <c r="D46" s="31"/>
      <c r="I46" s="18"/>
      <c r="J46" s="18"/>
      <c r="K46" s="18"/>
      <c r="L46" s="18"/>
      <c r="M46" s="18"/>
      <c r="N46" s="18"/>
      <c r="O46" s="18"/>
      <c r="P46" s="18"/>
    </row>
    <row r="47" spans="1:17" x14ac:dyDescent="0.2">
      <c r="A47" s="30"/>
      <c r="B47" s="30"/>
      <c r="C47" s="30"/>
      <c r="D47" s="31"/>
    </row>
    <row r="48" spans="1:17" x14ac:dyDescent="0.2">
      <c r="A48" s="30"/>
      <c r="B48" s="30"/>
      <c r="C48" s="30"/>
      <c r="D48" s="31"/>
    </row>
    <row r="49" spans="1:13" x14ac:dyDescent="0.2">
      <c r="A49" s="30"/>
      <c r="B49" s="30"/>
      <c r="C49" s="30"/>
      <c r="D49" s="31"/>
    </row>
    <row r="50" spans="1:13" x14ac:dyDescent="0.2">
      <c r="A50" s="30"/>
      <c r="B50" s="30"/>
      <c r="C50" s="30"/>
      <c r="D50" s="31"/>
    </row>
    <row r="51" spans="1:13" x14ac:dyDescent="0.2">
      <c r="A51" s="30"/>
      <c r="B51" s="30"/>
      <c r="C51" s="30"/>
      <c r="D51" s="31"/>
    </row>
    <row r="52" spans="1:13" x14ac:dyDescent="0.2">
      <c r="A52" s="30"/>
      <c r="B52" s="30"/>
      <c r="C52" s="30"/>
      <c r="D52" s="31"/>
    </row>
    <row r="53" spans="1:13" x14ac:dyDescent="0.2">
      <c r="A53" s="50" t="s">
        <v>28</v>
      </c>
      <c r="B53" s="30"/>
      <c r="C53" s="30"/>
      <c r="D53" s="31"/>
    </row>
    <row r="54" spans="1:13" x14ac:dyDescent="0.2">
      <c r="A54" s="30"/>
      <c r="B54" s="30"/>
      <c r="C54" s="30"/>
      <c r="D54" s="31"/>
      <c r="L54" s="2"/>
      <c r="M54" s="2"/>
    </row>
    <row r="55" spans="1:13" x14ac:dyDescent="0.2">
      <c r="A55" s="30"/>
      <c r="B55" s="30"/>
      <c r="C55" s="42"/>
      <c r="D55" s="31"/>
      <c r="E55" s="1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30"/>
      <c r="B56" s="30"/>
      <c r="C56" s="30"/>
      <c r="D56" s="31"/>
      <c r="E56" s="1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31"/>
      <c r="B57" s="31"/>
      <c r="C57" s="31"/>
      <c r="D57" s="31"/>
      <c r="E57" s="1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31"/>
      <c r="B58" s="31"/>
      <c r="C58" s="31"/>
      <c r="D58" s="31"/>
      <c r="E58" s="1"/>
      <c r="F58" s="2"/>
      <c r="G58" s="2"/>
      <c r="H58" s="2"/>
      <c r="I58" s="2"/>
      <c r="J58" s="2"/>
      <c r="K58" s="2"/>
      <c r="L58" s="2"/>
      <c r="M58" s="2"/>
    </row>
    <row r="59" spans="1:13" s="2" customFormat="1" ht="13.5" x14ac:dyDescent="0.25">
      <c r="A59" s="32"/>
      <c r="B59" s="33"/>
      <c r="C59" s="32"/>
      <c r="D59" s="33"/>
      <c r="E59" s="1"/>
    </row>
    <row r="60" spans="1:13" ht="13.5" x14ac:dyDescent="0.25">
      <c r="A60" s="34"/>
      <c r="B60" s="31"/>
      <c r="C60" s="34"/>
      <c r="D60" s="31"/>
      <c r="E60" s="1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31"/>
      <c r="B61" s="31"/>
      <c r="C61" s="31"/>
      <c r="D61" s="31"/>
      <c r="E61" s="1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31"/>
      <c r="B62" s="31"/>
      <c r="C62" s="31"/>
      <c r="D62" s="31"/>
    </row>
    <row r="63" spans="1:13" x14ac:dyDescent="0.2">
      <c r="A63" s="31"/>
      <c r="B63" s="31"/>
      <c r="C63" s="31"/>
      <c r="D63" s="31"/>
    </row>
    <row r="64" spans="1:13" x14ac:dyDescent="0.2">
      <c r="A64" s="31"/>
      <c r="B64" s="31"/>
      <c r="C64" s="31"/>
      <c r="D64" s="31"/>
    </row>
    <row r="65" spans="1:29" x14ac:dyDescent="0.2">
      <c r="A65" s="31"/>
      <c r="B65" s="31"/>
      <c r="C65" s="31"/>
      <c r="D65" s="31"/>
    </row>
    <row r="66" spans="1:29" x14ac:dyDescent="0.2">
      <c r="A66" s="31"/>
      <c r="B66" s="31"/>
      <c r="C66" s="31"/>
      <c r="D66" s="31"/>
    </row>
    <row r="67" spans="1:29" x14ac:dyDescent="0.2">
      <c r="A67" s="31"/>
      <c r="B67" s="31"/>
      <c r="C67" s="31"/>
      <c r="D67" s="31"/>
    </row>
    <row r="68" spans="1:29" x14ac:dyDescent="0.2">
      <c r="A68" s="31"/>
      <c r="B68" s="31"/>
      <c r="C68" s="31"/>
      <c r="D68" s="31"/>
    </row>
    <row r="69" spans="1:29" x14ac:dyDescent="0.2">
      <c r="A69" s="31"/>
      <c r="B69" s="31"/>
      <c r="C69" s="31"/>
      <c r="D69" s="31"/>
    </row>
    <row r="70" spans="1:29" x14ac:dyDescent="0.2">
      <c r="A70" s="31"/>
      <c r="B70" s="31"/>
      <c r="C70" s="31"/>
      <c r="D70" s="31"/>
    </row>
    <row r="71" spans="1:29" x14ac:dyDescent="0.2">
      <c r="A71" s="31"/>
      <c r="B71" s="31"/>
      <c r="C71" s="31"/>
      <c r="D71" s="3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</row>
    <row r="72" spans="1:29" x14ac:dyDescent="0.2">
      <c r="A72" s="31"/>
      <c r="B72" s="31"/>
      <c r="C72" s="31"/>
      <c r="D72" s="31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x14ac:dyDescent="0.2">
      <c r="A73" s="31"/>
      <c r="B73" s="31"/>
      <c r="C73" s="31"/>
      <c r="D73" s="3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x14ac:dyDescent="0.2">
      <c r="A74" s="31"/>
      <c r="B74" s="31"/>
      <c r="C74" s="31"/>
      <c r="D74" s="31"/>
      <c r="E74" s="1"/>
      <c r="F74" s="24"/>
      <c r="G74" s="24"/>
      <c r="H74" s="24"/>
      <c r="I74" s="24"/>
      <c r="J74" s="24"/>
      <c r="K74" s="24"/>
      <c r="L74" s="2"/>
      <c r="M74" s="2"/>
    </row>
    <row r="75" spans="1:29" x14ac:dyDescent="0.2">
      <c r="A75" s="31"/>
      <c r="B75" s="31"/>
      <c r="C75" s="31"/>
      <c r="D75" s="31"/>
    </row>
    <row r="76" spans="1:29" x14ac:dyDescent="0.2">
      <c r="A76" s="31"/>
      <c r="B76" s="31"/>
      <c r="C76" s="31"/>
      <c r="D76" s="31"/>
    </row>
    <row r="77" spans="1:29" x14ac:dyDescent="0.2">
      <c r="A77" s="31"/>
      <c r="B77" s="31"/>
      <c r="C77" s="31"/>
      <c r="D77" s="31"/>
    </row>
    <row r="78" spans="1:29" x14ac:dyDescent="0.2">
      <c r="A78" s="31"/>
      <c r="B78" s="31"/>
      <c r="C78" s="31"/>
      <c r="D78" s="31"/>
    </row>
    <row r="79" spans="1:29" x14ac:dyDescent="0.2">
      <c r="A79" s="31"/>
      <c r="B79" s="31"/>
      <c r="C79" s="31"/>
      <c r="D79" s="31"/>
    </row>
    <row r="80" spans="1:29" x14ac:dyDescent="0.2">
      <c r="A80" s="31"/>
      <c r="B80" s="31"/>
      <c r="C80" s="31"/>
      <c r="D80" s="31"/>
    </row>
    <row r="81" spans="1:4" x14ac:dyDescent="0.2">
      <c r="A81" s="31"/>
      <c r="B81" s="31"/>
      <c r="C81" s="31"/>
      <c r="D81" s="31"/>
    </row>
    <row r="82" spans="1:4" x14ac:dyDescent="0.2">
      <c r="A82" s="31"/>
      <c r="B82" s="31"/>
      <c r="C82" s="31"/>
      <c r="D82" s="31"/>
    </row>
    <row r="83" spans="1:4" x14ac:dyDescent="0.2">
      <c r="A83" s="31"/>
      <c r="B83" s="31"/>
      <c r="C83" s="31"/>
      <c r="D83" s="31"/>
    </row>
    <row r="85" spans="1:4" ht="22.5" x14ac:dyDescent="0.2">
      <c r="A85" s="25" t="s">
        <v>9</v>
      </c>
    </row>
  </sheetData>
  <mergeCells count="3">
    <mergeCell ref="Z71:AC71"/>
    <mergeCell ref="R71:U71"/>
    <mergeCell ref="V71:Y71"/>
  </mergeCells>
  <hyperlinks>
    <hyperlink ref="A1" r:id="rId1" display="https://doi.org/10.1787/fin_sme_ent-2019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88"/>
  <sheetViews>
    <sheetView zoomScale="80" zoomScaleNormal="80" workbookViewId="0"/>
  </sheetViews>
  <sheetFormatPr defaultRowHeight="12.75" x14ac:dyDescent="0.2"/>
  <cols>
    <col min="1" max="4" width="34.7109375" customWidth="1"/>
    <col min="5" max="5" width="21.42578125" customWidth="1"/>
    <col min="6" max="13" width="8" customWidth="1"/>
  </cols>
  <sheetData>
    <row r="1" spans="1:115" s="55" customFormat="1" x14ac:dyDescent="0.2">
      <c r="A1" s="56" t="s">
        <v>29</v>
      </c>
    </row>
    <row r="2" spans="1:115" s="55" customFormat="1" x14ac:dyDescent="0.2">
      <c r="A2" s="55" t="s">
        <v>30</v>
      </c>
      <c r="B2" s="55" t="s">
        <v>31</v>
      </c>
    </row>
    <row r="3" spans="1:115" s="55" customFormat="1" x14ac:dyDescent="0.2">
      <c r="A3" s="55" t="s">
        <v>32</v>
      </c>
    </row>
    <row r="4" spans="1:115" s="55" customFormat="1" x14ac:dyDescent="0.2">
      <c r="A4" s="56" t="s">
        <v>33</v>
      </c>
    </row>
    <row r="5" spans="1:115" s="55" customFormat="1" x14ac:dyDescent="0.2"/>
    <row r="6" spans="1:115" x14ac:dyDescent="0.2">
      <c r="E6" s="1"/>
      <c r="F6" s="2"/>
      <c r="G6" s="2"/>
      <c r="H6" s="2"/>
      <c r="I6" s="2"/>
      <c r="J6" s="2"/>
      <c r="K6" s="2"/>
      <c r="L6" s="2"/>
      <c r="M6" s="2"/>
    </row>
    <row r="7" spans="1:115" x14ac:dyDescent="0.2">
      <c r="E7" s="1"/>
      <c r="F7" s="2"/>
      <c r="G7" s="2"/>
      <c r="H7" s="2"/>
      <c r="I7" s="2"/>
      <c r="J7" s="2"/>
      <c r="K7" s="2"/>
      <c r="L7" s="2"/>
      <c r="M7" s="2"/>
    </row>
    <row r="8" spans="1:115" x14ac:dyDescent="0.2">
      <c r="A8" s="1" t="s">
        <v>15</v>
      </c>
      <c r="E8" s="1"/>
      <c r="F8" s="2"/>
      <c r="G8" s="2"/>
      <c r="H8" s="2"/>
      <c r="I8" s="2"/>
      <c r="J8" s="2"/>
      <c r="K8" s="2"/>
      <c r="L8" s="2"/>
      <c r="M8" s="2"/>
    </row>
    <row r="9" spans="1:115" x14ac:dyDescent="0.2">
      <c r="E9" s="1"/>
      <c r="F9" s="2"/>
      <c r="G9" s="2"/>
      <c r="H9" s="2"/>
      <c r="I9" s="2"/>
      <c r="J9" s="2"/>
      <c r="K9" s="2"/>
      <c r="L9" s="2"/>
      <c r="M9" s="2"/>
    </row>
    <row r="10" spans="1:115" x14ac:dyDescent="0.2">
      <c r="A10" s="2"/>
      <c r="E10" s="1"/>
      <c r="F10" s="2"/>
      <c r="G10" s="2"/>
      <c r="H10" s="2"/>
      <c r="I10" s="2"/>
      <c r="J10" s="2"/>
      <c r="K10" s="2"/>
      <c r="L10" s="2"/>
      <c r="M10" s="2"/>
    </row>
    <row r="11" spans="1:115" x14ac:dyDescent="0.2">
      <c r="A11" s="13" t="s">
        <v>18</v>
      </c>
      <c r="C11" s="13" t="s">
        <v>19</v>
      </c>
      <c r="E11" s="1"/>
      <c r="F11" s="2"/>
      <c r="G11" s="2"/>
      <c r="H11" s="2"/>
      <c r="I11" s="2"/>
      <c r="J11" s="2"/>
      <c r="K11" s="2"/>
      <c r="L11" s="2"/>
      <c r="M11" s="2"/>
    </row>
    <row r="12" spans="1:115" x14ac:dyDescent="0.2">
      <c r="A12" s="7" t="s">
        <v>2</v>
      </c>
      <c r="C12" s="9" t="s">
        <v>6</v>
      </c>
      <c r="D12" s="3"/>
      <c r="E12" s="14"/>
      <c r="F12" s="15"/>
      <c r="G12" s="15"/>
      <c r="H12" s="15"/>
      <c r="I12" s="15"/>
      <c r="J12" s="15"/>
      <c r="K12" s="15"/>
      <c r="L12" s="15"/>
      <c r="M12" s="1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s="3" customFormat="1" x14ac:dyDescent="0.2">
      <c r="B13"/>
      <c r="C13" s="6"/>
      <c r="D13"/>
      <c r="E13" s="16"/>
      <c r="F13" s="12"/>
      <c r="G13" s="17"/>
      <c r="H13" s="17"/>
      <c r="I13" s="12"/>
      <c r="J13" s="12"/>
      <c r="K13" s="12"/>
      <c r="L13" s="12"/>
      <c r="M13" s="12"/>
    </row>
    <row r="14" spans="1:115" s="3" customFormat="1" x14ac:dyDescent="0.2">
      <c r="B14"/>
      <c r="D14"/>
      <c r="E14" s="16"/>
      <c r="F14" s="16">
        <v>2007</v>
      </c>
      <c r="G14" s="16">
        <v>2008</v>
      </c>
      <c r="H14" s="16">
        <v>2009</v>
      </c>
      <c r="I14" s="16">
        <v>2010</v>
      </c>
      <c r="J14" s="16">
        <v>2011</v>
      </c>
      <c r="K14" s="16">
        <v>2012</v>
      </c>
      <c r="L14" s="16">
        <v>2013</v>
      </c>
      <c r="M14" s="16">
        <v>2014</v>
      </c>
      <c r="N14" s="16">
        <v>2015</v>
      </c>
    </row>
    <row r="15" spans="1:115" s="3" customFormat="1" x14ac:dyDescent="0.2">
      <c r="A15"/>
      <c r="B15"/>
      <c r="D15"/>
      <c r="E15" s="16" t="s">
        <v>3</v>
      </c>
      <c r="F15" s="18">
        <v>7297</v>
      </c>
      <c r="G15" s="18">
        <v>8117</v>
      </c>
      <c r="H15" s="18">
        <v>7863</v>
      </c>
      <c r="I15" s="18">
        <v>9671</v>
      </c>
      <c r="J15" s="18">
        <v>9794</v>
      </c>
      <c r="K15" s="18">
        <v>9534</v>
      </c>
      <c r="L15" s="18">
        <v>5695</v>
      </c>
      <c r="M15" s="18">
        <v>4314</v>
      </c>
      <c r="N15" s="29">
        <v>4118</v>
      </c>
    </row>
    <row r="16" spans="1:115" s="3" customFormat="1" x14ac:dyDescent="0.2">
      <c r="A16"/>
      <c r="B16"/>
      <c r="D16"/>
      <c r="E16" s="16" t="s">
        <v>1</v>
      </c>
      <c r="F16" s="18">
        <v>16796</v>
      </c>
      <c r="G16" s="18">
        <v>19937</v>
      </c>
      <c r="H16" s="18">
        <v>19863</v>
      </c>
      <c r="I16" s="18">
        <v>20828</v>
      </c>
      <c r="J16" s="18">
        <v>20090</v>
      </c>
      <c r="K16" s="18">
        <v>18643</v>
      </c>
      <c r="L16" s="18">
        <v>14135</v>
      </c>
      <c r="M16" s="18">
        <v>11213</v>
      </c>
      <c r="N16" s="29">
        <v>10040</v>
      </c>
    </row>
    <row r="17" spans="1:14" s="3" customFormat="1" x14ac:dyDescent="0.2">
      <c r="A17"/>
      <c r="B17"/>
      <c r="C17"/>
      <c r="D17"/>
      <c r="E17" s="19"/>
      <c r="F17" s="17"/>
      <c r="G17" s="12"/>
      <c r="H17" s="12"/>
      <c r="I17" s="12"/>
      <c r="J17" s="12"/>
      <c r="K17" s="12"/>
      <c r="L17" s="12"/>
      <c r="M17" s="12"/>
    </row>
    <row r="18" spans="1:14" s="3" customFormat="1" x14ac:dyDescent="0.2">
      <c r="A18"/>
      <c r="B18"/>
      <c r="C18"/>
      <c r="D18"/>
      <c r="E18" s="20"/>
      <c r="F18" s="20"/>
      <c r="G18" s="12"/>
      <c r="H18" s="12"/>
      <c r="I18" s="12"/>
      <c r="J18" s="12"/>
      <c r="K18" s="12"/>
      <c r="L18" s="12"/>
      <c r="M18" s="12"/>
    </row>
    <row r="19" spans="1:14" x14ac:dyDescent="0.2">
      <c r="E19" s="1"/>
      <c r="F19" s="2"/>
      <c r="G19" s="2"/>
      <c r="H19" s="2"/>
      <c r="I19" s="2"/>
      <c r="J19" s="2"/>
      <c r="K19" s="2"/>
      <c r="L19" s="2"/>
      <c r="M19" s="2"/>
    </row>
    <row r="20" spans="1:14" x14ac:dyDescent="0.2">
      <c r="E20" s="1"/>
      <c r="F20" s="2"/>
      <c r="G20" s="2"/>
      <c r="H20" s="2"/>
      <c r="I20" s="2"/>
      <c r="J20" s="2"/>
      <c r="K20" s="2"/>
      <c r="L20" s="2"/>
      <c r="M20" s="2"/>
    </row>
    <row r="21" spans="1:14" x14ac:dyDescent="0.2">
      <c r="E21" s="16"/>
      <c r="F21" s="1">
        <v>2007</v>
      </c>
      <c r="G21" s="1">
        <v>2008</v>
      </c>
      <c r="H21" s="16">
        <v>2009</v>
      </c>
      <c r="I21" s="16">
        <v>2010</v>
      </c>
      <c r="J21" s="16">
        <v>2011</v>
      </c>
      <c r="K21" s="16">
        <v>2012</v>
      </c>
      <c r="L21" s="16">
        <v>2013</v>
      </c>
      <c r="M21" s="16">
        <v>2014</v>
      </c>
      <c r="N21" s="16">
        <v>2015</v>
      </c>
    </row>
    <row r="22" spans="1:14" x14ac:dyDescent="0.2">
      <c r="E22" s="16" t="s">
        <v>4</v>
      </c>
      <c r="F22" s="26">
        <v>2088</v>
      </c>
      <c r="G22" s="26">
        <v>2532</v>
      </c>
      <c r="H22" s="26">
        <v>2149</v>
      </c>
      <c r="I22" s="26">
        <v>2760</v>
      </c>
      <c r="J22" s="26">
        <v>3090</v>
      </c>
      <c r="K22" s="26">
        <v>3191</v>
      </c>
      <c r="L22" s="26">
        <v>1738</v>
      </c>
      <c r="M22" s="26">
        <v>786</v>
      </c>
      <c r="N22">
        <v>605</v>
      </c>
    </row>
    <row r="23" spans="1:14" x14ac:dyDescent="0.2">
      <c r="E23" s="1" t="s">
        <v>14</v>
      </c>
      <c r="F23" s="22">
        <v>28.62</v>
      </c>
      <c r="G23" s="22">
        <v>31.19</v>
      </c>
      <c r="H23" s="22">
        <v>27.33</v>
      </c>
      <c r="I23" s="22">
        <v>28.54</v>
      </c>
      <c r="J23" s="22">
        <v>31.55</v>
      </c>
      <c r="K23" s="22">
        <v>33.47</v>
      </c>
      <c r="L23" s="22">
        <v>30.51</v>
      </c>
      <c r="M23" s="22">
        <v>18.22</v>
      </c>
      <c r="N23">
        <v>14.7</v>
      </c>
    </row>
    <row r="24" spans="1:14" x14ac:dyDescent="0.2">
      <c r="L24" s="2"/>
      <c r="M24" s="2"/>
    </row>
    <row r="25" spans="1:14" x14ac:dyDescent="0.2">
      <c r="E25" s="1"/>
      <c r="F25" s="2"/>
      <c r="G25" s="2"/>
      <c r="H25" s="2"/>
      <c r="I25" s="2"/>
      <c r="J25" s="2"/>
      <c r="K25" s="2"/>
      <c r="L25" s="2"/>
      <c r="M25" s="2"/>
    </row>
    <row r="26" spans="1:14" x14ac:dyDescent="0.2">
      <c r="E26" s="1"/>
      <c r="F26" s="2"/>
      <c r="G26" s="2"/>
      <c r="H26" s="2"/>
      <c r="I26" s="2"/>
      <c r="J26" s="2"/>
      <c r="K26" s="2"/>
      <c r="L26" s="2"/>
      <c r="M26" s="2"/>
    </row>
    <row r="27" spans="1:14" x14ac:dyDescent="0.2">
      <c r="E27" s="1"/>
      <c r="F27" s="2"/>
      <c r="G27" s="2"/>
      <c r="H27" s="2"/>
      <c r="I27" s="2"/>
      <c r="J27" s="2"/>
      <c r="K27" s="2"/>
      <c r="L27" s="2"/>
      <c r="M27" s="2"/>
    </row>
    <row r="28" spans="1:14" x14ac:dyDescent="0.2">
      <c r="E28" s="1"/>
      <c r="F28" s="2"/>
      <c r="G28" s="2"/>
      <c r="H28" s="2"/>
      <c r="I28" s="2"/>
      <c r="J28" s="2"/>
      <c r="K28" s="2"/>
      <c r="L28" s="2"/>
      <c r="M28" s="2"/>
    </row>
    <row r="29" spans="1:14" x14ac:dyDescent="0.2">
      <c r="E29" s="1"/>
      <c r="F29" s="2"/>
      <c r="G29" s="2"/>
      <c r="H29" s="2"/>
      <c r="I29" s="2"/>
      <c r="J29" s="2"/>
      <c r="K29" s="2"/>
      <c r="L29" s="2"/>
      <c r="M29" s="2"/>
    </row>
    <row r="30" spans="1:14" x14ac:dyDescent="0.2">
      <c r="E30" s="1"/>
      <c r="F30" s="2"/>
      <c r="G30" s="2"/>
      <c r="H30" s="2"/>
      <c r="I30" s="2"/>
      <c r="J30" s="2"/>
      <c r="K30" s="2"/>
      <c r="L30" s="2"/>
      <c r="M30" s="2"/>
    </row>
    <row r="31" spans="1:14" x14ac:dyDescent="0.2">
      <c r="E31" s="1"/>
      <c r="F31" s="2"/>
      <c r="G31" s="2"/>
      <c r="H31" s="2"/>
      <c r="I31" s="2"/>
      <c r="J31" s="2"/>
      <c r="K31" s="2"/>
      <c r="L31" s="2"/>
      <c r="M31" s="2"/>
    </row>
    <row r="32" spans="1:14" x14ac:dyDescent="0.2">
      <c r="E32" s="1"/>
      <c r="F32" s="2"/>
      <c r="G32" s="2"/>
      <c r="H32" s="2"/>
      <c r="I32" s="2"/>
      <c r="J32" s="2"/>
      <c r="K32" s="2"/>
      <c r="L32" s="2"/>
      <c r="M32" s="2"/>
    </row>
    <row r="33" spans="1:13" x14ac:dyDescent="0.2">
      <c r="E33" s="1"/>
      <c r="F33" s="2"/>
      <c r="G33" s="2"/>
      <c r="H33" s="2"/>
      <c r="I33" s="2"/>
      <c r="J33" s="2"/>
      <c r="K33" s="2"/>
      <c r="L33" s="2"/>
      <c r="M33" s="2"/>
    </row>
    <row r="34" spans="1:13" x14ac:dyDescent="0.2">
      <c r="E34" s="1"/>
      <c r="F34" s="2"/>
      <c r="G34" s="2"/>
      <c r="H34" s="2"/>
      <c r="I34" s="2"/>
      <c r="J34" s="2"/>
      <c r="K34" s="2"/>
      <c r="L34" s="2"/>
      <c r="M34" s="2"/>
    </row>
    <row r="35" spans="1:13" x14ac:dyDescent="0.2">
      <c r="E35" s="1"/>
      <c r="F35" s="2"/>
      <c r="G35" s="2"/>
      <c r="H35" s="2"/>
      <c r="I35" s="2"/>
      <c r="J35" s="2"/>
      <c r="K35" s="2"/>
      <c r="L35" s="2"/>
      <c r="M35" s="2"/>
    </row>
    <row r="36" spans="1:13" x14ac:dyDescent="0.2">
      <c r="E36" s="1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6" t="s">
        <v>20</v>
      </c>
      <c r="B37" s="2"/>
      <c r="C37" s="13" t="s">
        <v>16</v>
      </c>
      <c r="D37" s="2"/>
      <c r="E37" s="1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9" t="s">
        <v>7</v>
      </c>
      <c r="C38" s="7" t="s">
        <v>8</v>
      </c>
      <c r="L38" s="2"/>
      <c r="M38" s="2"/>
    </row>
    <row r="39" spans="1:13" x14ac:dyDescent="0.2">
      <c r="L39" s="2"/>
      <c r="M39" s="2"/>
    </row>
    <row r="40" spans="1:13" x14ac:dyDescent="0.2">
      <c r="E40" s="1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L41" s="2"/>
      <c r="M41" s="2"/>
    </row>
    <row r="42" spans="1:13" x14ac:dyDescent="0.2">
      <c r="A42" s="2"/>
      <c r="L42" s="2"/>
      <c r="M42" s="2"/>
    </row>
    <row r="43" spans="1:13" x14ac:dyDescent="0.2">
      <c r="A43" s="5"/>
      <c r="L43" s="2"/>
      <c r="M43" s="2"/>
    </row>
    <row r="44" spans="1:13" x14ac:dyDescent="0.2">
      <c r="E44" s="1"/>
      <c r="F44" s="21"/>
      <c r="G44" s="21"/>
      <c r="H44" s="21"/>
      <c r="I44" s="21"/>
      <c r="J44" s="21"/>
      <c r="K44" s="21"/>
      <c r="L44" s="2"/>
      <c r="M44" s="2"/>
    </row>
    <row r="45" spans="1:13" x14ac:dyDescent="0.2">
      <c r="E45" s="1"/>
      <c r="F45" s="21"/>
      <c r="G45" s="21"/>
      <c r="H45" s="21"/>
      <c r="I45" s="21"/>
      <c r="J45" s="21"/>
      <c r="K45" s="21"/>
      <c r="L45" s="2"/>
      <c r="M45" s="2"/>
    </row>
    <row r="46" spans="1:13" x14ac:dyDescent="0.2">
      <c r="E46" s="16"/>
      <c r="F46" s="16">
        <v>2007</v>
      </c>
      <c r="G46" s="16">
        <v>2008</v>
      </c>
      <c r="H46" s="16">
        <v>2009</v>
      </c>
      <c r="I46" s="16">
        <v>2010</v>
      </c>
      <c r="J46" s="16">
        <v>2011</v>
      </c>
      <c r="K46" s="16">
        <v>2012</v>
      </c>
      <c r="L46" s="16">
        <v>2013</v>
      </c>
      <c r="M46" s="16">
        <v>2014</v>
      </c>
    </row>
    <row r="47" spans="1:13" x14ac:dyDescent="0.2">
      <c r="E47" s="16" t="s">
        <v>5</v>
      </c>
      <c r="F47" s="22">
        <v>3.28</v>
      </c>
      <c r="G47" s="22">
        <v>22.22</v>
      </c>
      <c r="H47" s="22">
        <v>45.2</v>
      </c>
      <c r="I47" s="22">
        <v>32.93</v>
      </c>
      <c r="J47" s="22">
        <v>19.149999999999999</v>
      </c>
      <c r="K47" s="22">
        <v>3.07</v>
      </c>
      <c r="L47" s="22">
        <v>1011.6</v>
      </c>
      <c r="M47" s="22">
        <v>552.1</v>
      </c>
    </row>
    <row r="48" spans="1:13" x14ac:dyDescent="0.2">
      <c r="E48" s="1"/>
      <c r="F48" s="2"/>
      <c r="G48" s="2"/>
      <c r="H48" s="2"/>
      <c r="I48" s="2"/>
      <c r="J48" s="2"/>
      <c r="K48" s="2"/>
      <c r="L48" s="2"/>
      <c r="M48" s="2"/>
    </row>
    <row r="49" spans="1:14" x14ac:dyDescent="0.2">
      <c r="L49" s="2"/>
      <c r="M49" s="2"/>
    </row>
    <row r="50" spans="1:14" x14ac:dyDescent="0.2">
      <c r="E50" s="16"/>
      <c r="F50" s="16">
        <v>2007</v>
      </c>
      <c r="G50" s="16">
        <v>2008</v>
      </c>
      <c r="H50" s="16">
        <v>2009</v>
      </c>
      <c r="I50" s="16">
        <v>2010</v>
      </c>
      <c r="J50" s="16">
        <v>2011</v>
      </c>
      <c r="K50" s="16">
        <v>2012</v>
      </c>
      <c r="L50" s="16">
        <v>2013</v>
      </c>
      <c r="M50" s="16">
        <v>2014</v>
      </c>
      <c r="N50" s="16">
        <v>2015</v>
      </c>
    </row>
    <row r="51" spans="1:14" x14ac:dyDescent="0.2">
      <c r="E51" s="16" t="s">
        <v>10</v>
      </c>
      <c r="F51" s="21">
        <v>6.03</v>
      </c>
      <c r="G51" s="21">
        <v>6.78</v>
      </c>
      <c r="H51" s="21">
        <v>6.29</v>
      </c>
      <c r="I51" s="21">
        <v>6.12</v>
      </c>
      <c r="J51" s="21">
        <v>6.38</v>
      </c>
      <c r="K51" s="21">
        <v>6.25</v>
      </c>
      <c r="L51" s="21">
        <v>6.19</v>
      </c>
      <c r="M51" s="21">
        <v>5.89</v>
      </c>
      <c r="N51">
        <v>4.53</v>
      </c>
    </row>
    <row r="52" spans="1:14" x14ac:dyDescent="0.2">
      <c r="E52" s="16" t="s">
        <v>11</v>
      </c>
      <c r="F52" s="21">
        <v>5.72</v>
      </c>
      <c r="G52" s="21">
        <v>6.47</v>
      </c>
      <c r="H52" s="21">
        <v>6.07</v>
      </c>
      <c r="I52" s="21">
        <v>6.1</v>
      </c>
      <c r="J52" s="21">
        <v>6.36</v>
      </c>
      <c r="K52" s="21">
        <v>6.46</v>
      </c>
      <c r="L52" s="21">
        <v>6.27</v>
      </c>
      <c r="M52" s="21">
        <v>5.35</v>
      </c>
      <c r="N52">
        <v>4.1100000000000003</v>
      </c>
    </row>
    <row r="53" spans="1:14" x14ac:dyDescent="0.2">
      <c r="E53" s="1"/>
      <c r="F53" s="2"/>
      <c r="G53" s="2"/>
      <c r="H53" s="2"/>
      <c r="I53" s="2"/>
      <c r="J53" s="2"/>
      <c r="K53" s="2"/>
      <c r="L53" s="2"/>
      <c r="M53" s="2"/>
    </row>
    <row r="54" spans="1:14" x14ac:dyDescent="0.2">
      <c r="E54" s="1"/>
      <c r="F54" s="2"/>
      <c r="G54" s="2"/>
      <c r="H54" s="2"/>
      <c r="I54" s="2"/>
      <c r="J54" s="2"/>
      <c r="K54" s="2"/>
      <c r="L54" s="2"/>
      <c r="M54" s="2"/>
    </row>
    <row r="55" spans="1:14" x14ac:dyDescent="0.2">
      <c r="L55" s="2"/>
      <c r="M55" s="2"/>
    </row>
    <row r="56" spans="1:14" x14ac:dyDescent="0.2">
      <c r="L56" s="2"/>
      <c r="M56" s="2"/>
    </row>
    <row r="57" spans="1:14" x14ac:dyDescent="0.2">
      <c r="L57" s="2"/>
      <c r="M57" s="2"/>
    </row>
    <row r="58" spans="1:14" x14ac:dyDescent="0.2">
      <c r="C58" s="8"/>
      <c r="E58" s="1"/>
      <c r="F58" s="2"/>
      <c r="G58" s="2"/>
      <c r="H58" s="2"/>
      <c r="I58" s="2"/>
      <c r="J58" s="2"/>
      <c r="K58" s="2"/>
      <c r="L58" s="2"/>
      <c r="M58" s="2"/>
    </row>
    <row r="59" spans="1:14" x14ac:dyDescent="0.2">
      <c r="E59" s="1"/>
      <c r="F59" s="2"/>
      <c r="G59" s="2"/>
      <c r="H59" s="2"/>
      <c r="I59" s="2"/>
      <c r="J59" s="2"/>
      <c r="K59" s="2"/>
      <c r="L59" s="2"/>
      <c r="M59" s="2"/>
    </row>
    <row r="60" spans="1:14" x14ac:dyDescent="0.2">
      <c r="E60" s="1"/>
      <c r="F60" s="2"/>
      <c r="G60" s="2"/>
      <c r="H60" s="2"/>
      <c r="I60" s="2"/>
      <c r="J60" s="2"/>
      <c r="K60" s="2"/>
      <c r="L60" s="2"/>
      <c r="M60" s="2"/>
    </row>
    <row r="61" spans="1:14" x14ac:dyDescent="0.2">
      <c r="E61" s="1"/>
      <c r="F61" s="2"/>
      <c r="G61" s="2"/>
      <c r="H61" s="2"/>
      <c r="I61" s="2"/>
      <c r="J61" s="2"/>
      <c r="K61" s="2"/>
      <c r="L61" s="2"/>
      <c r="M61" s="2"/>
    </row>
    <row r="62" spans="1:14" s="2" customFormat="1" x14ac:dyDescent="0.2">
      <c r="A62" s="10" t="s">
        <v>17</v>
      </c>
      <c r="C62" s="10"/>
      <c r="E62" s="1"/>
    </row>
    <row r="63" spans="1:14" x14ac:dyDescent="0.2">
      <c r="A63" s="7" t="s">
        <v>0</v>
      </c>
      <c r="C63" s="7"/>
      <c r="E63" s="1"/>
      <c r="F63" s="2"/>
      <c r="G63" s="2"/>
      <c r="H63" s="2"/>
      <c r="I63" s="2"/>
      <c r="J63" s="2"/>
      <c r="K63" s="2"/>
      <c r="L63" s="2"/>
      <c r="M63" s="2"/>
    </row>
    <row r="64" spans="1:14" x14ac:dyDescent="0.2">
      <c r="E64" s="1"/>
      <c r="F64" s="2"/>
      <c r="G64" s="2"/>
      <c r="H64" s="2"/>
      <c r="I64" s="2"/>
      <c r="J64" s="2"/>
      <c r="K64" s="2"/>
      <c r="L64" s="2"/>
      <c r="M64" s="2"/>
    </row>
    <row r="65" spans="5:29" x14ac:dyDescent="0.2">
      <c r="E65" s="1"/>
      <c r="F65" s="2"/>
      <c r="G65" s="2"/>
      <c r="H65" s="2"/>
      <c r="I65" s="2"/>
      <c r="J65" s="2"/>
      <c r="K65" s="2"/>
      <c r="L65" s="2"/>
      <c r="M65" s="2"/>
    </row>
    <row r="66" spans="5:29" x14ac:dyDescent="0.2">
      <c r="L66" s="2"/>
      <c r="M66" s="2"/>
    </row>
    <row r="67" spans="5:29" x14ac:dyDescent="0.2">
      <c r="E67" s="1"/>
      <c r="F67" s="1">
        <v>2007</v>
      </c>
      <c r="G67" s="1">
        <v>2008</v>
      </c>
      <c r="H67" s="1">
        <v>2009</v>
      </c>
      <c r="I67" s="1">
        <v>2010</v>
      </c>
      <c r="J67" s="1">
        <v>2011</v>
      </c>
      <c r="K67" s="1">
        <v>2012</v>
      </c>
      <c r="L67" s="1">
        <v>2013</v>
      </c>
      <c r="M67" s="1">
        <v>2014</v>
      </c>
      <c r="N67" s="1">
        <v>2015</v>
      </c>
    </row>
    <row r="68" spans="5:29" x14ac:dyDescent="0.2">
      <c r="E68" s="16" t="s">
        <v>12</v>
      </c>
      <c r="F68" s="21">
        <v>5.64</v>
      </c>
      <c r="G68" s="21">
        <v>6.51</v>
      </c>
      <c r="H68" s="21">
        <v>5.95</v>
      </c>
      <c r="I68" s="21">
        <v>5.92</v>
      </c>
      <c r="J68" s="21">
        <v>5.97</v>
      </c>
      <c r="K68" s="21">
        <v>5.29</v>
      </c>
      <c r="L68" s="21">
        <v>5.0999999999999996</v>
      </c>
      <c r="M68" s="21">
        <v>5.14</v>
      </c>
      <c r="N68">
        <v>4.3099999999999996</v>
      </c>
    </row>
    <row r="69" spans="5:29" x14ac:dyDescent="0.2">
      <c r="E69" s="16" t="s">
        <v>13</v>
      </c>
      <c r="F69" s="21">
        <v>5.04</v>
      </c>
      <c r="G69" s="21">
        <v>6.13</v>
      </c>
      <c r="H69" s="21">
        <v>5.58</v>
      </c>
      <c r="I69" s="21">
        <v>5</v>
      </c>
      <c r="J69" s="21">
        <v>4.99</v>
      </c>
      <c r="K69" s="21">
        <v>5.14</v>
      </c>
      <c r="L69" s="21">
        <v>4.8899999999999997</v>
      </c>
      <c r="M69" s="21">
        <v>4.2699999999999996</v>
      </c>
      <c r="N69">
        <v>3.43</v>
      </c>
    </row>
    <row r="70" spans="5:29" x14ac:dyDescent="0.2">
      <c r="E70" s="1"/>
      <c r="F70" s="2"/>
      <c r="G70" s="2"/>
      <c r="H70" s="2"/>
      <c r="I70" s="2"/>
      <c r="J70" s="2"/>
      <c r="K70" s="2"/>
      <c r="L70" s="2"/>
      <c r="M70" s="2"/>
    </row>
    <row r="71" spans="5:29" x14ac:dyDescent="0.2">
      <c r="E71" s="1"/>
      <c r="F71" s="2"/>
      <c r="G71" s="2"/>
      <c r="H71" s="2"/>
      <c r="I71" s="2"/>
      <c r="J71" s="2"/>
      <c r="K71" s="2"/>
      <c r="L71" s="2"/>
      <c r="M71" s="2"/>
    </row>
    <row r="72" spans="5:29" x14ac:dyDescent="0.2">
      <c r="E72" s="16"/>
      <c r="F72" s="16"/>
      <c r="G72" s="16"/>
      <c r="H72" s="16"/>
      <c r="I72" s="16"/>
      <c r="J72" s="16"/>
      <c r="K72" s="16"/>
      <c r="L72" s="2"/>
      <c r="M72" s="2"/>
    </row>
    <row r="73" spans="5:29" x14ac:dyDescent="0.2">
      <c r="E73" s="16"/>
      <c r="F73" s="18"/>
      <c r="G73" s="18"/>
      <c r="H73" s="18"/>
      <c r="I73" s="18"/>
      <c r="J73" s="18"/>
      <c r="K73" s="18"/>
      <c r="L73" s="2"/>
      <c r="M73" s="2"/>
    </row>
    <row r="74" spans="5:29" x14ac:dyDescent="0.2">
      <c r="E74" s="1"/>
      <c r="F74" s="52"/>
      <c r="G74" s="53"/>
      <c r="H74" s="53"/>
      <c r="I74" s="53"/>
      <c r="J74" s="52"/>
      <c r="K74" s="53"/>
      <c r="L74" s="53"/>
      <c r="M74" s="53"/>
      <c r="N74" s="51"/>
      <c r="O74" s="54"/>
      <c r="P74" s="54"/>
      <c r="Q74" s="54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</row>
    <row r="75" spans="5:29" x14ac:dyDescent="0.2">
      <c r="E75" s="1"/>
      <c r="F75" s="16"/>
      <c r="G75" s="16"/>
      <c r="H75" s="16"/>
      <c r="I75" s="16"/>
      <c r="J75" s="16"/>
      <c r="K75" s="16"/>
      <c r="L75" s="23"/>
      <c r="M75" s="23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5:29" x14ac:dyDescent="0.2">
      <c r="E76" s="1"/>
      <c r="F76" s="18"/>
      <c r="G76" s="18"/>
      <c r="H76" s="18"/>
      <c r="I76" s="18"/>
      <c r="J76" s="18"/>
      <c r="K76" s="18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5:29" x14ac:dyDescent="0.2">
      <c r="E77" s="1"/>
      <c r="F77" s="24"/>
      <c r="G77" s="24"/>
      <c r="H77" s="24"/>
      <c r="I77" s="24"/>
      <c r="J77" s="24"/>
      <c r="K77" s="24"/>
      <c r="L77" s="2"/>
      <c r="M77" s="2"/>
    </row>
    <row r="88" spans="1:1" ht="22.5" x14ac:dyDescent="0.2">
      <c r="A88" s="25" t="s">
        <v>9</v>
      </c>
    </row>
  </sheetData>
  <mergeCells count="6">
    <mergeCell ref="Z74:AC74"/>
    <mergeCell ref="F74:I74"/>
    <mergeCell ref="J74:M74"/>
    <mergeCell ref="N74:Q74"/>
    <mergeCell ref="R74:U74"/>
    <mergeCell ref="V74:Y74"/>
  </mergeCells>
  <hyperlinks>
    <hyperlink ref="A1" r:id="rId1" display="https://doi.org/10.1787/fin_sme_ent-2019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5fbfb168b35c22a91cce6689ac04ce44">
  <xsd:schema xmlns:xsd="http://www.w3.org/2001/XMLSchema" xmlns:xs="http://www.w3.org/2001/XMLSchema" xmlns:p="http://schemas.microsoft.com/office/2006/metadata/properties" xmlns:ns2="54c4cd27-f286-408f-9ce0-33c1e0f3ab39" xmlns:ns3="c0e75541-f54f-401c-9a34-cb7fded40982" xmlns:ns4="ca82dde9-3436-4d3d-bddd-d31447390034" xmlns:ns5="bbc7a7a3-1361-4a32-9a19-e150eb4da2ba" xmlns:ns6="c9f238dd-bb73-4aef-a7a5-d644ad823e52" xmlns:ns7="http://schemas.microsoft.com/sharepoint/v4" targetNamespace="http://schemas.microsoft.com/office/2006/metadata/properties" ma:root="true" ma:fieldsID="ea027d02dc1e7a2b844f86e686895c08" ns2:_="" ns3:_="" ns4:_="" ns5:_="" ns6:_="" ns7:_="">
    <xsd:import namespace="54c4cd27-f286-408f-9ce0-33c1e0f3ab39"/>
    <xsd:import namespace="c0e75541-f54f-401c-9a34-cb7fded40982"/>
    <xsd:import namespace="ca82dde9-3436-4d3d-bddd-d31447390034"/>
    <xsd:import namespace="bbc7a7a3-1361-4a32-9a19-e150eb4da2ba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2:OECDKimProvenance" minOccurs="0"/>
                <xsd:element ref="ns4:TaxCatchAll" minOccurs="0"/>
                <xsd:element ref="ns4:TaxCatchAllLabel" minOccurs="0"/>
                <xsd:element ref="ns2:OECDKimBussinessContext" minOccurs="0"/>
                <xsd:element ref="ns5:b5734379896a43bfa9844e286e5b2c8d" minOccurs="0"/>
                <xsd:element ref="ns3:i38748f9a9154900b8a26f19217530ef" minOccurs="0"/>
                <xsd:element ref="ns5:fc991543b5234ffe9aadfa6c2c5f4ba5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5:OECDTagsCache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7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KimBussinessContext" ma:index="31" nillable="true" ma:displayName="Kim business context" ma:description="" ma:hidden="true" ma:internalName="OECDKimBussinessContex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1037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</DisplayName>
        <AccountId>647</AccountId>
        <AccountType/>
      </UserInfo>
      <UserInfo>
        <DisplayName>RADTKE Elizabeth, CFE/COM</DisplayName>
        <AccountId>1468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</OECDProjectMembers>
    <OECDKimProvenance xmlns="54c4cd27-f286-408f-9ce0-33c1e0f3ab39" xsi:nil="true"/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562EE557-189E-4D81-96F8-0F35710B2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ca82dde9-3436-4d3d-bddd-d31447390034"/>
    <ds:schemaRef ds:uri="bbc7a7a3-1361-4a32-9a19-e150eb4da2ba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C0EAAC-3EAE-4087-95E3-F3C155D98B3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0CE9930-9EBF-4F69-B690-E72F43D42164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53D186C7-6234-4807-8C3B-2548434BEAC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5813003-77EF-4CC3-9987-24D8D7E38B85}">
  <ds:schemaRefs>
    <ds:schemaRef ds:uri="http://schemas.microsoft.com/office/2006/metadata/properties"/>
    <ds:schemaRef ds:uri="http://schemas.microsoft.com/office/infopath/2007/PartnerControls"/>
    <ds:schemaRef ds:uri="c0e75541-f54f-401c-9a34-cb7fded40982"/>
    <ds:schemaRef ds:uri="bbc7a7a3-1361-4a32-9a19-e150eb4da2ba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Statlink</vt:lpstr>
      <vt:lpstr>Figure 26.1</vt:lpstr>
      <vt:lpstr>'Figure 26.1'!_Toc378256255</vt:lpstr>
      <vt:lpstr>Statlink!_Toc378256255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cp:lastPrinted>2017-01-03T14:02:41Z</cp:lastPrinted>
  <dcterms:created xsi:type="dcterms:W3CDTF">2014-01-29T16:26:22Z</dcterms:created>
  <dcterms:modified xsi:type="dcterms:W3CDTF">2019-02-14T12:29:44Z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