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Table 4.218.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<sst xmlns="http://schemas.openxmlformats.org/spreadsheetml/2006/main" count="21" uniqueCount="17">
  <si>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Sources: US Department of Commerce, Bureau of Economic Analysis, US Travel &amp; Tourism Satellite Accounts (TTSA). </t>
  </si>
  <si>
    <t>1. Includes international and domestic services.</t>
  </si>
  <si>
    <t>Billion USD</t>
  </si>
  <si>
    <t>Total</t>
  </si>
  <si>
    <t>Travel arrangement and reservation services</t>
  </si>
  <si>
    <r>
      <t>Passenger air transport services</t>
    </r>
    <r>
      <rPr>
        <b/>
        <vertAlign val="superscript"/>
        <sz val="10"/>
        <color indexed="8"/>
        <rFont val="Calibri"/>
        <family val="2"/>
      </rPr>
      <t>1</t>
    </r>
  </si>
  <si>
    <t>Food and beverage serving services</t>
  </si>
  <si>
    <t>Accommodation services</t>
  </si>
  <si>
    <t>Total tourism consumption</t>
  </si>
  <si>
    <t>Inbound tourism consumption</t>
  </si>
  <si>
    <t>Domestic tourism consumption</t>
  </si>
  <si>
    <t>Units</t>
  </si>
  <si>
    <r>
      <rPr>
        <sz val="10"/>
        <color indexed="8"/>
        <rFont val="Calibri"/>
        <family val="2"/>
      </rPr>
      <t xml:space="preserve">Table 4.218. </t>
    </r>
    <r>
      <rPr>
        <b/>
        <sz val="10"/>
        <color indexed="8"/>
        <rFont val="Calibri"/>
        <family val="2"/>
      </rPr>
      <t>United States: Tourism in the national economy</t>
    </r>
  </si>
  <si>
    <t>OECD Tourism Trends and Policies 2012 - © OECD 2012</t>
  </si>
  <si>
    <t>Chapter 4</t>
  </si>
  <si>
    <t xml:space="preserve">Table 4.218.  United States: Tourism in the national economy </t>
  </si>
  <si>
    <t>Version 1 - Last updated: 31-May-2012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</si>
</sst>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##\ ###.#"/>
    <numFmt numFmtId="166" formatCode="###.##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39" fillId="0" borderId="10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165" fontId="3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0" fontId="39" fillId="0" borderId="0" xfId="0" applyFont="1" applyAlignment="1">
      <alignment/>
    </xf>
    <xf numFmtId="166" fontId="39" fillId="0" borderId="10" xfId="0" applyNumberFormat="1" applyFont="1" applyBorder="1" applyAlignment="1">
      <alignment/>
    </xf>
    <xf numFmtId="0" fontId="31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9.8515625" style="0" bestFit="1" customWidth="1"/>
    <col min="3" max="4" width="15.7109375" style="0" customWidth="1"/>
    <col min="5" max="5" width="21.7109375" style="0" customWidth="1"/>
  </cols>
  <sheetData>
    <row r="1" ht="12.75">
      <c r="A1" s="12" t="s">
        <v>13</v>
      </c>
    </row>
    <row r="2" spans="1:2" ht="12.75">
      <c r="A2" s="13" t="s">
        <v>14</v>
      </c>
      <c r="B2" t="s">
        <v>15</v>
      </c>
    </row>
    <row r="3" ht="12.75">
      <c r="A3" s="13" t="s">
        <v>16</v>
      </c>
    </row>
    <row r="4" spans="1:5" ht="12.75">
      <c r="A4" s="9" t="s">
        <v>12</v>
      </c>
      <c r="B4" s="8"/>
      <c r="C4" s="8"/>
      <c r="D4" s="8"/>
      <c r="E4" s="8"/>
    </row>
    <row r="5" spans="1:7" ht="25.5">
      <c r="A5" s="7">
        <v>2009</v>
      </c>
      <c r="B5" s="7" t="s">
        <v>11</v>
      </c>
      <c r="C5" s="7" t="s">
        <v>10</v>
      </c>
      <c r="D5" s="7" t="s">
        <v>9</v>
      </c>
      <c r="E5" s="7" t="s">
        <v>8</v>
      </c>
      <c r="F5" s="6"/>
      <c r="G5" s="5"/>
    </row>
    <row r="6" spans="1:5" ht="12.75">
      <c r="A6" s="3" t="s">
        <v>7</v>
      </c>
      <c r="B6" s="2" t="s">
        <v>2</v>
      </c>
      <c r="C6" s="1">
        <f>E6-D6</f>
        <v>105.27699999999999</v>
      </c>
      <c r="D6" s="1">
        <v>25.638</v>
      </c>
      <c r="E6" s="4">
        <v>130.915</v>
      </c>
    </row>
    <row r="7" spans="1:5" ht="12.75">
      <c r="A7" s="3" t="s">
        <v>6</v>
      </c>
      <c r="B7" s="2" t="s">
        <v>2</v>
      </c>
      <c r="C7" s="1">
        <f>E7-D7</f>
        <v>90.633</v>
      </c>
      <c r="D7" s="1">
        <v>20.98</v>
      </c>
      <c r="E7" s="4">
        <v>111.613</v>
      </c>
    </row>
    <row r="8" spans="1:5" ht="15">
      <c r="A8" s="3" t="s">
        <v>5</v>
      </c>
      <c r="B8" s="2" t="s">
        <v>2</v>
      </c>
      <c r="C8" s="1">
        <f>E8-D8</f>
        <v>80.758</v>
      </c>
      <c r="D8" s="1">
        <f>6.648+25.207</f>
        <v>31.855</v>
      </c>
      <c r="E8" s="4">
        <v>112.613</v>
      </c>
    </row>
    <row r="9" spans="1:5" ht="12.75">
      <c r="A9" s="3" t="s">
        <v>4</v>
      </c>
      <c r="B9" s="2" t="s">
        <v>2</v>
      </c>
      <c r="C9" s="1">
        <f>E9-D9</f>
        <v>33.233999999999995</v>
      </c>
      <c r="D9" s="1">
        <v>1.499</v>
      </c>
      <c r="E9" s="4">
        <v>34.733</v>
      </c>
    </row>
    <row r="10" spans="1:5" ht="12.75">
      <c r="A10" s="3" t="s">
        <v>3</v>
      </c>
      <c r="B10" s="2" t="s">
        <v>2</v>
      </c>
      <c r="C10" s="1">
        <f>E10-D10</f>
        <v>579.52</v>
      </c>
      <c r="D10" s="1">
        <v>119.578</v>
      </c>
      <c r="E10" s="11">
        <v>699.098</v>
      </c>
    </row>
    <row r="11" ht="15" customHeight="1">
      <c r="A11" s="10" t="s">
        <v>1</v>
      </c>
    </row>
    <row r="12" ht="12" customHeight="1">
      <c r="A12" s="10"/>
    </row>
    <row r="13" ht="12.75">
      <c r="A13" s="10" t="s">
        <v>0</v>
      </c>
    </row>
  </sheetData>
  <sheetProtection/>
  <hyperlinks>
    <hyperlink ref="A1" r:id="rId1" display="http://www.oecd-ilibrary.org/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Kim_Jeo</dc:creator>
  <cp:keywords/>
  <dc:description/>
  <cp:lastModifiedBy>belli_l</cp:lastModifiedBy>
  <dcterms:created xsi:type="dcterms:W3CDTF">2012-05-04T14:31:53Z</dcterms:created>
  <dcterms:modified xsi:type="dcterms:W3CDTF">2012-05-31T10:45:36Z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