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0730" windowHeight="11760"/>
  </bookViews>
  <sheets>
    <sheet name="Sheet1" sheetId="1" r:id="rId1"/>
  </sheets>
  <calcPr calcId="145621"/>
</workbook>
</file>

<file path=xl/calcChain.xml><?xml version="1.0" encoding="utf-8"?>
<calcChain xmlns="http://schemas.openxmlformats.org/spreadsheetml/2006/main">
  <c r="M9" i="1" l="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4" i="1"/>
  <c r="M8" i="1"/>
</calcChain>
</file>

<file path=xl/sharedStrings.xml><?xml version="1.0" encoding="utf-8"?>
<sst xmlns="http://schemas.openxmlformats.org/spreadsheetml/2006/main" count="57" uniqueCount="56">
  <si>
    <t xml:space="preserve"> </t>
  </si>
  <si>
    <t>1965</t>
  </si>
  <si>
    <t>1975</t>
  </si>
  <si>
    <t>1985</t>
  </si>
  <si>
    <t>1995</t>
  </si>
  <si>
    <t>2000</t>
  </si>
  <si>
    <t>2005</t>
  </si>
  <si>
    <t>2010</t>
  </si>
  <si>
    <t>2011</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</si>
  <si>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</si>
  <si>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</si>
  <si>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</si>
  <si>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</si>
  <si>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</si>
  <si>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</si>
  <si>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</si>
  <si>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</si>
  <si>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</si>
  <si>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</si>
  <si>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</si>
  <si>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</si>
  <si>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</si>
  <si>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</si>
  <si>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</si>
  <si>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</si>
  <si>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</si>
  <si>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</si>
  <si>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</si>
  <si>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</si>
  <si>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</si>
  <si>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</si>
  <si>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</si>
  <si>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</si>
  <si>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</si>
  <si>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</si>
  <si>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</si>
  <si>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</si>
  <si>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</si>
  <si>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</si>
  <si>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</si>
  <si>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</si>
  <si>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</si>
  <si>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</si>
  <si>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Unweighted average</t>
  </si>
  <si>
    <t>OECD-Average</t>
  </si>
  <si>
    <t>Notes</t>
  </si>
  <si>
    <t>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</si>
  <si>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Unweighted averages. All member counties are taken into account for the calculation of the unweighted averages, including countries that had not implemented the relevant taxes for the year considered. They are counted with a value of zero in the numerator and 1 in the denominator. However, countries that did not exist at the time considered (Czech and Slovak Republics before 1993; Slovenia before 1991) are not included in the calculation of the averages. Are also excluded from the calculation of the averages the countries for which no data is available for the time considered (Chile before 1990, Estonia, Hungary and Israel before 1995, Korea before 1975; Mexico before 1980; Poland before 1995; and Slovak Republic before 2000).</t>
  </si>
  <si>
    <t>Difference
2010-14</t>
  </si>
  <si>
    <t>Latvia</t>
  </si>
  <si>
    <t>Table 1.A1.7. Value added taxes (5111) as percentage of GDP</t>
  </si>
  <si>
    <t>Source: Revenue Statistics 2016, OECD Publishing, Paris DOI: http://dx.doi.org/10.1787/rev_stats-2016-en-fr</t>
  </si>
  <si>
    <t>Consumption Tax Trends 2016 - © OECD 2016</t>
  </si>
  <si>
    <t>Chapter 1</t>
  </si>
  <si>
    <t>Version 1 - Last updated: 26-Sep-2016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</si>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</sst>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0"/>
  </numFmts>
  <fonts count="9" x14ac:knownFonts="1">
    <font>
      <sz val="10"/>
      <color theme="1"/>
      <name val="Arial"/>
      <family val="2"/>
    </font>
    <font>
      <sz val="10"/>
      <name val="Courier"/>
      <family val="3"/>
    </font>
    <font>
      <b/>
      <sz val="10"/>
      <name val="Helvetica"/>
      <family val="2"/>
    </font>
    <font>
      <sz val="7"/>
      <name val="Helvetica"/>
      <family val="2"/>
    </font>
    <font>
      <b/>
      <i/>
      <sz val="7"/>
      <name val="Helvetica"/>
      <family val="2"/>
    </font>
    <font>
      <b/>
      <sz val="7"/>
      <name val="Helvetica"/>
      <family val="2"/>
    </font>
    <font>
      <sz val="8"/>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2">
    <border>
      <left/>
      <right/>
      <top/>
      <bottom/>
      <diagonal/>
    </border>
    <border>
      <left/>
      <right/>
      <top/>
      <bottom style="medium">
        <color indexed="64"/>
      </bottom>
      <diagonal/>
    </border>
  </borders>
  <cellStyleXfs count="3">
    <xf numFmtId="0" fontId="0" fillId="0" borderId="0"/>
    <xf numFmtId="164" fontId="1" fillId="0" borderId="0"/>
    <xf numFmtId="0" fontId="8" fillId="0" borderId="0" applyNumberFormat="0" applyFill="0" applyBorder="0" applyAlignment="0" applyProtection="0"/>
  </cellStyleXfs>
  <cellXfs count="24">
    <xf numFmtId="0" fontId="0" fillId="0" borderId="0" xfId="0"/>
    <xf numFmtId="164" fontId="3" fillId="0" borderId="0" xfId="1" applyFont="1" applyAlignment="1" applyProtection="1">
      <alignment horizontal="left"/>
    </xf>
    <xf numFmtId="0" fontId="3" fillId="0" borderId="0" xfId="1" applyNumberFormat="1" applyFont="1" applyBorder="1" applyAlignment="1" applyProtection="1">
      <alignment horizontal="center" vertical="center"/>
    </xf>
    <xf numFmtId="0" fontId="3" fillId="0" borderId="0" xfId="1" applyNumberFormat="1" applyFont="1" applyBorder="1" applyAlignment="1" applyProtection="1">
      <alignment horizontal="center" vertical="center" wrapText="1"/>
    </xf>
    <xf numFmtId="164" fontId="3" fillId="2" borderId="0" xfId="1" applyFont="1" applyFill="1" applyAlignment="1" applyProtection="1">
      <alignment horizontal="left" vertical="center"/>
    </xf>
    <xf numFmtId="165" fontId="3" fillId="2" borderId="0" xfId="1" applyNumberFormat="1" applyFont="1" applyFill="1" applyBorder="1" applyAlignment="1" applyProtection="1">
      <alignment horizontal="center" vertical="center"/>
    </xf>
    <xf numFmtId="164" fontId="3" fillId="0" borderId="0" xfId="1" applyFont="1" applyAlignment="1" applyProtection="1">
      <alignment horizontal="left" vertical="center"/>
    </xf>
    <xf numFmtId="165" fontId="3" fillId="0" borderId="0" xfId="1" applyNumberFormat="1" applyFont="1" applyBorder="1" applyAlignment="1" applyProtection="1">
      <alignment horizontal="center" vertical="center"/>
    </xf>
    <xf numFmtId="165" fontId="3" fillId="0" borderId="0" xfId="1" applyNumberFormat="1" applyFont="1" applyAlignment="1" applyProtection="1">
      <alignment horizontal="center" vertical="center"/>
    </xf>
    <xf numFmtId="165" fontId="3" fillId="2" borderId="0" xfId="1" applyNumberFormat="1" applyFont="1" applyFill="1" applyAlignment="1" applyProtection="1">
      <alignment horizontal="center" vertical="center"/>
    </xf>
    <xf numFmtId="2" fontId="3" fillId="0" borderId="0" xfId="1" applyNumberFormat="1" applyFont="1" applyBorder="1" applyAlignment="1" applyProtection="1">
      <alignment horizontal="center" vertical="center"/>
    </xf>
    <xf numFmtId="164" fontId="6" fillId="0" borderId="0" xfId="1" applyFont="1" applyAlignment="1" applyProtection="1">
      <alignment horizontal="left" vertical="top" wrapText="1"/>
    </xf>
    <xf numFmtId="164" fontId="6" fillId="0" borderId="0" xfId="1" applyFont="1" applyAlignment="1" applyProtection="1">
      <alignment horizontal="left" vertical="top" wrapText="1"/>
    </xf>
    <xf numFmtId="164" fontId="5" fillId="2" borderId="0" xfId="1" applyFont="1" applyFill="1" applyAlignment="1" applyProtection="1">
      <alignment horizontal="left"/>
    </xf>
    <xf numFmtId="165" fontId="5" fillId="2" borderId="0" xfId="1" applyNumberFormat="1" applyFont="1" applyFill="1" applyBorder="1" applyAlignment="1" applyProtection="1">
      <alignment horizontal="center" vertical="center"/>
    </xf>
    <xf numFmtId="165" fontId="5" fillId="2" borderId="0" xfId="1" applyNumberFormat="1" applyFont="1" applyFill="1" applyAlignment="1" applyProtection="1">
      <alignment horizontal="center" vertical="center"/>
    </xf>
    <xf numFmtId="164" fontId="4" fillId="0" borderId="0" xfId="1" applyFont="1" applyFill="1" applyAlignment="1" applyProtection="1">
      <alignment vertical="center"/>
    </xf>
    <xf numFmtId="164" fontId="4" fillId="0" borderId="0" xfId="1" applyFont="1" applyFill="1" applyBorder="1" applyAlignment="1" applyProtection="1">
      <alignment vertical="center"/>
    </xf>
    <xf numFmtId="165" fontId="4" fillId="0" borderId="0" xfId="1" applyNumberFormat="1" applyFont="1" applyFill="1" applyAlignment="1" applyProtection="1">
      <alignment vertical="center"/>
    </xf>
    <xf numFmtId="164" fontId="2" fillId="0" borderId="1" xfId="1" applyFont="1" applyBorder="1" applyAlignment="1" applyProtection="1">
      <alignment horizontal="center"/>
    </xf>
    <xf numFmtId="164" fontId="6" fillId="0" borderId="0" xfId="1" applyFont="1" applyAlignment="1" applyProtection="1">
      <alignment horizontal="left" vertical="top" wrapText="1"/>
    </xf>
    <xf numFmtId="164" fontId="6" fillId="0" borderId="0" xfId="1" applyFont="1" applyAlignment="1" applyProtection="1">
      <alignment horizontal="justify" vertical="top" wrapText="1"/>
    </xf>
    <xf numFmtId="0" fontId="7" fillId="3" borderId="0" xfId="0" applyFont="1" applyFill="1" applyAlignment="1"/>
    <xf numFmtId="0" fontId="8" fillId="3"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ctt-201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topLeftCell="A19" workbookViewId="0">
      <selection activeCell="A42" sqref="A42:M42"/>
    </sheetView>
  </sheetViews>
  <sheetFormatPr defaultRowHeight="12.75" x14ac:dyDescent="0.2"/>
  <cols>
    <col min="1" max="1" width="12.7109375" customWidth="1"/>
  </cols>
  <sheetData>
    <row r="1" spans="1:13" s="22" customFormat="1" x14ac:dyDescent="0.2">
      <c r="A1" s="23" t="s">
        <v>52</v>
      </c>
    </row>
    <row r="2" spans="1:13" s="22" customFormat="1" x14ac:dyDescent="0.2">
      <c r="A2" s="22" t="s">
        <v>53</v>
      </c>
      <c r="B2" s="22" t="s">
        <v>50</v>
      </c>
    </row>
    <row r="3" spans="1:13" s="22" customFormat="1" x14ac:dyDescent="0.2">
      <c r="A3" s="22" t="s">
        <v>54</v>
      </c>
    </row>
    <row r="4" spans="1:13" s="22" customFormat="1" x14ac:dyDescent="0.2">
      <c r="A4" s="23" t="s">
        <v>55</v>
      </c>
    </row>
    <row r="5" spans="1:13" s="22" customFormat="1" x14ac:dyDescent="0.2"/>
    <row r="6" spans="1:13" ht="13.5" thickBot="1" x14ac:dyDescent="0.25">
      <c r="A6" s="19" t="s">
        <v>50</v>
      </c>
      <c r="B6" s="19"/>
      <c r="C6" s="19"/>
      <c r="D6" s="19"/>
      <c r="E6" s="19"/>
      <c r="F6" s="19"/>
      <c r="G6" s="19"/>
      <c r="H6" s="19"/>
      <c r="I6" s="19"/>
      <c r="J6" s="19"/>
      <c r="K6" s="19"/>
      <c r="L6" s="19"/>
      <c r="M6" s="19"/>
    </row>
    <row r="7" spans="1:13" ht="18" x14ac:dyDescent="0.2">
      <c r="A7" s="1" t="s">
        <v>0</v>
      </c>
      <c r="B7" s="2" t="s">
        <v>1</v>
      </c>
      <c r="C7" s="2" t="s">
        <v>2</v>
      </c>
      <c r="D7" s="2" t="s">
        <v>3</v>
      </c>
      <c r="E7" s="2" t="s">
        <v>4</v>
      </c>
      <c r="F7" s="2" t="s">
        <v>5</v>
      </c>
      <c r="G7" s="2" t="s">
        <v>6</v>
      </c>
      <c r="H7" s="2" t="s">
        <v>7</v>
      </c>
      <c r="I7" s="2" t="s">
        <v>8</v>
      </c>
      <c r="J7" s="2">
        <v>2012</v>
      </c>
      <c r="K7" s="2">
        <v>2013</v>
      </c>
      <c r="L7" s="2">
        <v>2014</v>
      </c>
      <c r="M7" s="3" t="s">
        <v>48</v>
      </c>
    </row>
    <row r="8" spans="1:13" x14ac:dyDescent="0.2">
      <c r="A8" s="4" t="s">
        <v>9</v>
      </c>
      <c r="B8" s="5">
        <v>0</v>
      </c>
      <c r="C8" s="5">
        <v>0</v>
      </c>
      <c r="D8" s="5">
        <v>0</v>
      </c>
      <c r="E8" s="5">
        <v>0</v>
      </c>
      <c r="F8" s="5">
        <v>3.3820000000000001</v>
      </c>
      <c r="G8" s="5">
        <v>3.9209999999999998</v>
      </c>
      <c r="H8" s="5">
        <v>3.411</v>
      </c>
      <c r="I8" s="5">
        <v>3.2759999999999998</v>
      </c>
      <c r="J8" s="5">
        <v>3.3010000000000002</v>
      </c>
      <c r="K8" s="5">
        <v>3.504</v>
      </c>
      <c r="L8" s="5">
        <v>3.5190000000000001</v>
      </c>
      <c r="M8" s="5">
        <f>L8-H8</f>
        <v>0.1080000000000001</v>
      </c>
    </row>
    <row r="9" spans="1:13" x14ac:dyDescent="0.2">
      <c r="A9" s="6" t="s">
        <v>10</v>
      </c>
      <c r="B9" s="7">
        <v>0</v>
      </c>
      <c r="C9" s="8">
        <v>7.2270000000000003</v>
      </c>
      <c r="D9" s="8">
        <v>8.5090000000000003</v>
      </c>
      <c r="E9" s="8">
        <v>7.6449999999999996</v>
      </c>
      <c r="F9" s="8">
        <v>7.9240000000000004</v>
      </c>
      <c r="G9" s="8">
        <v>7.694</v>
      </c>
      <c r="H9" s="8">
        <v>7.726</v>
      </c>
      <c r="I9" s="8">
        <v>7.6139999999999999</v>
      </c>
      <c r="J9" s="8">
        <v>7.758</v>
      </c>
      <c r="K9" s="8">
        <v>7.7439999999999998</v>
      </c>
      <c r="L9" s="8">
        <v>7.7080000000000002</v>
      </c>
      <c r="M9" s="8">
        <f t="shared" ref="M9:M44" si="0">L9-H9</f>
        <v>-1.7999999999999794E-2</v>
      </c>
    </row>
    <row r="10" spans="1:13" x14ac:dyDescent="0.2">
      <c r="A10" s="4" t="s">
        <v>11</v>
      </c>
      <c r="B10" s="5">
        <v>0</v>
      </c>
      <c r="C10" s="9">
        <v>6.2729999999999997</v>
      </c>
      <c r="D10" s="9">
        <v>6.843</v>
      </c>
      <c r="E10" s="9">
        <v>6.49</v>
      </c>
      <c r="F10" s="9">
        <v>7.0149999999999997</v>
      </c>
      <c r="G10" s="9">
        <v>6.851</v>
      </c>
      <c r="H10" s="9">
        <v>6.9189999999999996</v>
      </c>
      <c r="I10" s="9">
        <v>6.8529999999999998</v>
      </c>
      <c r="J10" s="9">
        <v>6.9279999999999999</v>
      </c>
      <c r="K10" s="9">
        <v>6.94</v>
      </c>
      <c r="L10" s="9">
        <v>6.8719999999999999</v>
      </c>
      <c r="M10" s="9">
        <f t="shared" si="0"/>
        <v>-4.6999999999999709E-2</v>
      </c>
    </row>
    <row r="11" spans="1:13" x14ac:dyDescent="0.2">
      <c r="A11" s="6" t="s">
        <v>12</v>
      </c>
      <c r="B11" s="7">
        <v>0</v>
      </c>
      <c r="C11" s="8">
        <v>0</v>
      </c>
      <c r="D11" s="8">
        <v>0</v>
      </c>
      <c r="E11" s="8">
        <v>2.931</v>
      </c>
      <c r="F11" s="8">
        <v>3.198</v>
      </c>
      <c r="G11" s="8">
        <v>3.1749999999999998</v>
      </c>
      <c r="H11" s="8">
        <v>4.1950000000000003</v>
      </c>
      <c r="I11" s="8">
        <v>4.1849999999999996</v>
      </c>
      <c r="J11" s="8">
        <v>4.24</v>
      </c>
      <c r="K11" s="8">
        <v>4.141</v>
      </c>
      <c r="L11" s="8">
        <v>4.2229999999999999</v>
      </c>
      <c r="M11" s="8">
        <f t="shared" si="0"/>
        <v>2.7999999999999581E-2</v>
      </c>
    </row>
    <row r="12" spans="1:13" x14ac:dyDescent="0.2">
      <c r="A12" s="4" t="s">
        <v>13</v>
      </c>
      <c r="B12" s="5"/>
      <c r="C12" s="9"/>
      <c r="D12" s="9"/>
      <c r="E12" s="9">
        <v>7.4569999999999999</v>
      </c>
      <c r="F12" s="9">
        <v>7.8540000000000001</v>
      </c>
      <c r="G12" s="9">
        <v>7.827</v>
      </c>
      <c r="H12" s="9">
        <v>7.5679999999999996</v>
      </c>
      <c r="I12" s="9">
        <v>7.8609999999999998</v>
      </c>
      <c r="J12" s="9">
        <v>8.0969999999999995</v>
      </c>
      <c r="K12" s="9">
        <v>8.14</v>
      </c>
      <c r="L12" s="9">
        <v>8.2219999999999995</v>
      </c>
      <c r="M12" s="9">
        <f t="shared" si="0"/>
        <v>0.65399999999999991</v>
      </c>
    </row>
    <row r="13" spans="1:13" x14ac:dyDescent="0.2">
      <c r="A13" s="6" t="s">
        <v>14</v>
      </c>
      <c r="B13" s="7"/>
      <c r="C13" s="8"/>
      <c r="D13" s="8"/>
      <c r="E13" s="8">
        <v>5.8019999999999996</v>
      </c>
      <c r="F13" s="8">
        <v>5.9530000000000003</v>
      </c>
      <c r="G13" s="8">
        <v>6.6029999999999998</v>
      </c>
      <c r="H13" s="8">
        <v>6.6639999999999997</v>
      </c>
      <c r="I13" s="8">
        <v>6.8550000000000004</v>
      </c>
      <c r="J13" s="8">
        <v>7.0469999999999997</v>
      </c>
      <c r="K13" s="8">
        <v>7.4139999999999997</v>
      </c>
      <c r="L13" s="8">
        <v>7.4059999999999997</v>
      </c>
      <c r="M13" s="8">
        <f t="shared" si="0"/>
        <v>0.74199999999999999</v>
      </c>
    </row>
    <row r="14" spans="1:13" x14ac:dyDescent="0.2">
      <c r="A14" s="4" t="s">
        <v>15</v>
      </c>
      <c r="B14" s="5">
        <v>2.992</v>
      </c>
      <c r="C14" s="9">
        <v>6.4809999999999999</v>
      </c>
      <c r="D14" s="9">
        <v>9.1039999999999992</v>
      </c>
      <c r="E14" s="9">
        <v>9.0530000000000008</v>
      </c>
      <c r="F14" s="9">
        <v>9.1630000000000003</v>
      </c>
      <c r="G14" s="9">
        <v>9.7140000000000004</v>
      </c>
      <c r="H14" s="9">
        <v>9.4990000000000006</v>
      </c>
      <c r="I14" s="9">
        <v>9.5790000000000006</v>
      </c>
      <c r="J14" s="9">
        <v>9.6039999999999992</v>
      </c>
      <c r="K14" s="9">
        <v>9.4359999999999999</v>
      </c>
      <c r="L14" s="9">
        <v>9.5030000000000001</v>
      </c>
      <c r="M14" s="9">
        <f t="shared" si="0"/>
        <v>3.9999999999995595E-3</v>
      </c>
    </row>
    <row r="15" spans="1:13" x14ac:dyDescent="0.2">
      <c r="A15" s="6" t="s">
        <v>16</v>
      </c>
      <c r="B15" s="10"/>
      <c r="C15" s="10"/>
      <c r="D15" s="10"/>
      <c r="E15" s="8">
        <v>9.5760000000000005</v>
      </c>
      <c r="F15" s="8">
        <v>8.4320000000000004</v>
      </c>
      <c r="G15" s="8">
        <v>8.0619999999999994</v>
      </c>
      <c r="H15" s="8">
        <v>8.5419999999999998</v>
      </c>
      <c r="I15" s="8">
        <v>8.1780000000000008</v>
      </c>
      <c r="J15" s="8">
        <v>8.375</v>
      </c>
      <c r="K15" s="8">
        <v>8.1929999999999996</v>
      </c>
      <c r="L15" s="8">
        <v>8.5719999999999992</v>
      </c>
      <c r="M15" s="8">
        <f t="shared" si="0"/>
        <v>2.9999999999999361E-2</v>
      </c>
    </row>
    <row r="16" spans="1:13" x14ac:dyDescent="0.2">
      <c r="A16" s="4" t="s">
        <v>17</v>
      </c>
      <c r="B16" s="5">
        <v>5.5419999999999998</v>
      </c>
      <c r="C16" s="9">
        <v>5.6470000000000002</v>
      </c>
      <c r="D16" s="9">
        <v>7.1589999999999998</v>
      </c>
      <c r="E16" s="9">
        <v>7.7329999999999997</v>
      </c>
      <c r="F16" s="9">
        <v>7.9770000000000003</v>
      </c>
      <c r="G16" s="9">
        <v>8.3629999999999995</v>
      </c>
      <c r="H16" s="9">
        <v>8.3019999999999996</v>
      </c>
      <c r="I16" s="9">
        <v>8.7949999999999999</v>
      </c>
      <c r="J16" s="9">
        <v>9.0030000000000001</v>
      </c>
      <c r="K16" s="9">
        <v>9.2889999999999997</v>
      </c>
      <c r="L16" s="9">
        <v>9.2270000000000003</v>
      </c>
      <c r="M16" s="9">
        <f t="shared" si="0"/>
        <v>0.92500000000000071</v>
      </c>
    </row>
    <row r="17" spans="1:13" x14ac:dyDescent="0.2">
      <c r="A17" s="6" t="s">
        <v>18</v>
      </c>
      <c r="B17" s="7">
        <v>6.75</v>
      </c>
      <c r="C17" s="8">
        <v>8.0619999999999994</v>
      </c>
      <c r="D17" s="8">
        <v>8.2430000000000003</v>
      </c>
      <c r="E17" s="8">
        <v>7.2789999999999999</v>
      </c>
      <c r="F17" s="8">
        <v>7.1950000000000003</v>
      </c>
      <c r="G17" s="8">
        <v>7.157</v>
      </c>
      <c r="H17" s="8">
        <v>6.7729999999999997</v>
      </c>
      <c r="I17" s="8">
        <v>6.806</v>
      </c>
      <c r="J17" s="8">
        <v>6.8230000000000004</v>
      </c>
      <c r="K17" s="8">
        <v>6.8159999999999998</v>
      </c>
      <c r="L17" s="8">
        <v>6.9180000000000001</v>
      </c>
      <c r="M17" s="8">
        <f t="shared" si="0"/>
        <v>0.14500000000000046</v>
      </c>
    </row>
    <row r="18" spans="1:13" x14ac:dyDescent="0.2">
      <c r="A18" s="4" t="s">
        <v>19</v>
      </c>
      <c r="B18" s="5">
        <v>0</v>
      </c>
      <c r="C18" s="9">
        <v>5.0179999999999998</v>
      </c>
      <c r="D18" s="9">
        <v>5.7039999999999997</v>
      </c>
      <c r="E18" s="9">
        <v>6.3170000000000002</v>
      </c>
      <c r="F18" s="9">
        <v>6.6559999999999997</v>
      </c>
      <c r="G18" s="9">
        <v>6.09</v>
      </c>
      <c r="H18" s="9">
        <v>6.9969999999999999</v>
      </c>
      <c r="I18" s="9">
        <v>7.0369999999999999</v>
      </c>
      <c r="J18" s="9">
        <v>7.0460000000000003</v>
      </c>
      <c r="K18" s="9">
        <v>6.9820000000000002</v>
      </c>
      <c r="L18" s="9">
        <v>6.9560000000000004</v>
      </c>
      <c r="M18" s="9">
        <f t="shared" si="0"/>
        <v>-4.0999999999999481E-2</v>
      </c>
    </row>
    <row r="19" spans="1:13" x14ac:dyDescent="0.2">
      <c r="A19" s="6" t="s">
        <v>20</v>
      </c>
      <c r="B19" s="7">
        <v>0</v>
      </c>
      <c r="C19" s="8">
        <v>0</v>
      </c>
      <c r="D19" s="8">
        <v>0</v>
      </c>
      <c r="E19" s="8">
        <v>6.1159999999999997</v>
      </c>
      <c r="F19" s="8">
        <v>6.9459999999999997</v>
      </c>
      <c r="G19" s="8">
        <v>6.7240000000000002</v>
      </c>
      <c r="H19" s="8">
        <v>7.06</v>
      </c>
      <c r="I19" s="8">
        <v>7.2560000000000002</v>
      </c>
      <c r="J19" s="8">
        <v>7.1719999999999997</v>
      </c>
      <c r="K19" s="8">
        <v>6.9809999999999999</v>
      </c>
      <c r="L19" s="8">
        <v>7.1390000000000002</v>
      </c>
      <c r="M19" s="8">
        <f t="shared" si="0"/>
        <v>7.9000000000000625E-2</v>
      </c>
    </row>
    <row r="20" spans="1:13" x14ac:dyDescent="0.2">
      <c r="A20" s="4" t="s">
        <v>21</v>
      </c>
      <c r="B20" s="5"/>
      <c r="C20" s="9"/>
      <c r="D20" s="9"/>
      <c r="E20" s="9">
        <v>7.2990000000000004</v>
      </c>
      <c r="F20" s="9">
        <v>8.6679999999999993</v>
      </c>
      <c r="G20" s="9">
        <v>8.266</v>
      </c>
      <c r="H20" s="9">
        <v>8.5969999999999995</v>
      </c>
      <c r="I20" s="9">
        <v>8.4570000000000007</v>
      </c>
      <c r="J20" s="9">
        <v>9.1780000000000008</v>
      </c>
      <c r="K20" s="9">
        <v>8.9589999999999996</v>
      </c>
      <c r="L20" s="9">
        <v>9.3569999999999993</v>
      </c>
      <c r="M20" s="9">
        <f t="shared" si="0"/>
        <v>0.75999999999999979</v>
      </c>
    </row>
    <row r="21" spans="1:13" x14ac:dyDescent="0.2">
      <c r="A21" s="6" t="s">
        <v>22</v>
      </c>
      <c r="B21" s="7">
        <v>0</v>
      </c>
      <c r="C21" s="8">
        <v>0</v>
      </c>
      <c r="D21" s="8">
        <v>0</v>
      </c>
      <c r="E21" s="8">
        <v>9.1170000000000009</v>
      </c>
      <c r="F21" s="8">
        <v>10.356999999999999</v>
      </c>
      <c r="G21" s="8">
        <v>10.797000000000001</v>
      </c>
      <c r="H21" s="8">
        <v>7.5640000000000001</v>
      </c>
      <c r="I21" s="8">
        <v>7.7069999999999999</v>
      </c>
      <c r="J21" s="8">
        <v>8.0440000000000005</v>
      </c>
      <c r="K21" s="8">
        <v>7.9749999999999996</v>
      </c>
      <c r="L21" s="8">
        <v>8.0869999999999997</v>
      </c>
      <c r="M21" s="8">
        <f t="shared" si="0"/>
        <v>0.52299999999999969</v>
      </c>
    </row>
    <row r="22" spans="1:13" x14ac:dyDescent="0.2">
      <c r="A22" s="4" t="s">
        <v>23</v>
      </c>
      <c r="B22" s="5">
        <v>0</v>
      </c>
      <c r="C22" s="9">
        <v>4.0910000000000002</v>
      </c>
      <c r="D22" s="9">
        <v>6.9169999999999998</v>
      </c>
      <c r="E22" s="9">
        <v>6.6879999999999997</v>
      </c>
      <c r="F22" s="9">
        <v>7.0510000000000002</v>
      </c>
      <c r="G22" s="9">
        <v>7.2690000000000001</v>
      </c>
      <c r="H22" s="9">
        <v>6.024</v>
      </c>
      <c r="I22" s="9">
        <v>5.6360000000000001</v>
      </c>
      <c r="J22" s="9">
        <v>5.8150000000000004</v>
      </c>
      <c r="K22" s="9">
        <v>5.7549999999999999</v>
      </c>
      <c r="L22" s="9">
        <v>5.9649999999999999</v>
      </c>
      <c r="M22" s="9">
        <f t="shared" si="0"/>
        <v>-5.9000000000000163E-2</v>
      </c>
    </row>
    <row r="23" spans="1:13" x14ac:dyDescent="0.2">
      <c r="A23" s="6" t="s">
        <v>24</v>
      </c>
      <c r="B23" s="7"/>
      <c r="C23" s="8"/>
      <c r="D23" s="8"/>
      <c r="E23" s="8">
        <v>8.2710000000000008</v>
      </c>
      <c r="F23" s="8">
        <v>7.3739999999999997</v>
      </c>
      <c r="G23" s="8">
        <v>7.51</v>
      </c>
      <c r="H23" s="8">
        <v>7.4770000000000003</v>
      </c>
      <c r="I23" s="8">
        <v>7.4950000000000001</v>
      </c>
      <c r="J23" s="8">
        <v>7.27</v>
      </c>
      <c r="K23" s="8">
        <v>7.7210000000000001</v>
      </c>
      <c r="L23" s="8">
        <v>8.0289999999999999</v>
      </c>
      <c r="M23" s="8">
        <f t="shared" si="0"/>
        <v>0.5519999999999996</v>
      </c>
    </row>
    <row r="24" spans="1:13" x14ac:dyDescent="0.2">
      <c r="A24" s="4" t="s">
        <v>25</v>
      </c>
      <c r="B24" s="5">
        <v>0</v>
      </c>
      <c r="C24" s="9">
        <v>3.3540000000000001</v>
      </c>
      <c r="D24" s="9">
        <v>4.7149999999999999</v>
      </c>
      <c r="E24" s="9">
        <v>5.3330000000000002</v>
      </c>
      <c r="F24" s="9">
        <v>6.2519999999999998</v>
      </c>
      <c r="G24" s="9">
        <v>5.7270000000000003</v>
      </c>
      <c r="H24" s="9">
        <v>6.0819999999999999</v>
      </c>
      <c r="I24" s="9">
        <v>6.0250000000000004</v>
      </c>
      <c r="J24" s="9">
        <v>5.9610000000000003</v>
      </c>
      <c r="K24" s="9">
        <v>5.8540000000000001</v>
      </c>
      <c r="L24" s="9">
        <v>6.02</v>
      </c>
      <c r="M24" s="9">
        <f t="shared" si="0"/>
        <v>-6.2000000000000277E-2</v>
      </c>
    </row>
    <row r="25" spans="1:13" x14ac:dyDescent="0.2">
      <c r="A25" s="6" t="s">
        <v>26</v>
      </c>
      <c r="B25" s="7"/>
      <c r="C25" s="8"/>
      <c r="D25" s="8"/>
      <c r="E25" s="8">
        <v>1.4339999999999999</v>
      </c>
      <c r="F25" s="8">
        <v>2.4180000000000001</v>
      </c>
      <c r="G25" s="8">
        <v>2.5990000000000002</v>
      </c>
      <c r="H25" s="8">
        <v>2.6379999999999999</v>
      </c>
      <c r="I25" s="8">
        <v>2.6880000000000002</v>
      </c>
      <c r="J25" s="8">
        <v>2.72</v>
      </c>
      <c r="K25" s="8">
        <v>2.794</v>
      </c>
      <c r="L25" s="8">
        <v>3.9089999999999998</v>
      </c>
      <c r="M25" s="8">
        <f t="shared" si="0"/>
        <v>1.2709999999999999</v>
      </c>
    </row>
    <row r="26" spans="1:13" x14ac:dyDescent="0.2">
      <c r="A26" s="4" t="s">
        <v>27</v>
      </c>
      <c r="B26" s="5"/>
      <c r="C26" s="5">
        <v>0</v>
      </c>
      <c r="D26" s="9">
        <v>3.3250000000000002</v>
      </c>
      <c r="E26" s="9">
        <v>3.4119999999999999</v>
      </c>
      <c r="F26" s="9">
        <v>3.6539999999999999</v>
      </c>
      <c r="G26" s="9">
        <v>3.927</v>
      </c>
      <c r="H26" s="9">
        <v>4.0940000000000003</v>
      </c>
      <c r="I26" s="9">
        <v>4.117</v>
      </c>
      <c r="J26" s="9">
        <v>4.2619999999999996</v>
      </c>
      <c r="K26" s="9">
        <v>4.1349999999999998</v>
      </c>
      <c r="L26" s="9">
        <v>4.2380000000000004</v>
      </c>
      <c r="M26" s="9">
        <f t="shared" si="0"/>
        <v>0.14400000000000013</v>
      </c>
    </row>
    <row r="27" spans="1:13" x14ac:dyDescent="0.2">
      <c r="A27" s="6" t="s">
        <v>49</v>
      </c>
      <c r="B27" s="7"/>
      <c r="C27" s="8"/>
      <c r="D27" s="8"/>
      <c r="E27" s="8">
        <v>8.4489999999999998</v>
      </c>
      <c r="F27" s="8">
        <v>6.9550000000000001</v>
      </c>
      <c r="G27" s="8">
        <v>7.375</v>
      </c>
      <c r="H27" s="8">
        <v>6.7080000000000002</v>
      </c>
      <c r="I27" s="8">
        <v>6.7889999999999997</v>
      </c>
      <c r="J27" s="8">
        <v>7.2</v>
      </c>
      <c r="K27" s="8">
        <v>7.4249999999999998</v>
      </c>
      <c r="L27" s="8">
        <v>7.58</v>
      </c>
      <c r="M27" s="8">
        <f t="shared" si="0"/>
        <v>0.87199999999999989</v>
      </c>
    </row>
    <row r="28" spans="1:13" x14ac:dyDescent="0.2">
      <c r="A28" s="4" t="s">
        <v>28</v>
      </c>
      <c r="B28" s="5">
        <v>0</v>
      </c>
      <c r="C28" s="9">
        <v>3.8180000000000001</v>
      </c>
      <c r="D28" s="9">
        <v>4.8380000000000001</v>
      </c>
      <c r="E28" s="9">
        <v>4.3250000000000002</v>
      </c>
      <c r="F28" s="9">
        <v>4.9729999999999999</v>
      </c>
      <c r="G28" s="9">
        <v>6.141</v>
      </c>
      <c r="H28" s="9">
        <v>6.4749999999999996</v>
      </c>
      <c r="I28" s="9">
        <v>6.7160000000000002</v>
      </c>
      <c r="J28" s="9">
        <v>7.1550000000000002</v>
      </c>
      <c r="K28" s="9">
        <v>7.2320000000000002</v>
      </c>
      <c r="L28" s="9">
        <v>7.5339999999999998</v>
      </c>
      <c r="M28" s="9">
        <f t="shared" si="0"/>
        <v>1.0590000000000002</v>
      </c>
    </row>
    <row r="29" spans="1:13" x14ac:dyDescent="0.2">
      <c r="A29" s="6" t="s">
        <v>29</v>
      </c>
      <c r="B29" s="7"/>
      <c r="C29" s="8"/>
      <c r="D29" s="8">
        <v>2.419</v>
      </c>
      <c r="E29" s="8">
        <v>2.524</v>
      </c>
      <c r="F29" s="8">
        <v>3.0920000000000001</v>
      </c>
      <c r="G29" s="8">
        <v>3.379</v>
      </c>
      <c r="H29" s="8">
        <v>3.8029999999999999</v>
      </c>
      <c r="I29" s="8">
        <v>3.6970000000000001</v>
      </c>
      <c r="J29" s="8">
        <v>3.718</v>
      </c>
      <c r="K29" s="8">
        <v>3.4630000000000001</v>
      </c>
      <c r="L29" s="8">
        <v>3.8759999999999999</v>
      </c>
      <c r="M29" s="8">
        <f t="shared" si="0"/>
        <v>7.2999999999999954E-2</v>
      </c>
    </row>
    <row r="30" spans="1:13" x14ac:dyDescent="0.2">
      <c r="A30" s="4" t="s">
        <v>30</v>
      </c>
      <c r="B30" s="5">
        <v>0</v>
      </c>
      <c r="C30" s="9">
        <v>5.4880000000000004</v>
      </c>
      <c r="D30" s="9">
        <v>6.4429999999999996</v>
      </c>
      <c r="E30" s="9">
        <v>6.0960000000000001</v>
      </c>
      <c r="F30" s="9">
        <v>6.4390000000000001</v>
      </c>
      <c r="G30" s="9">
        <v>6.7720000000000002</v>
      </c>
      <c r="H30" s="9">
        <v>6.7539999999999996</v>
      </c>
      <c r="I30" s="9">
        <v>6.4720000000000004</v>
      </c>
      <c r="J30" s="9">
        <v>6.4630000000000001</v>
      </c>
      <c r="K30" s="9">
        <v>6.4989999999999997</v>
      </c>
      <c r="L30" s="9">
        <v>6.4420000000000002</v>
      </c>
      <c r="M30" s="9">
        <f t="shared" si="0"/>
        <v>-0.31199999999999939</v>
      </c>
    </row>
    <row r="31" spans="1:13" x14ac:dyDescent="0.2">
      <c r="A31" s="6" t="s">
        <v>31</v>
      </c>
      <c r="B31" s="7">
        <v>0</v>
      </c>
      <c r="C31" s="8">
        <v>0</v>
      </c>
      <c r="D31" s="8">
        <v>0</v>
      </c>
      <c r="E31" s="8">
        <v>8.093</v>
      </c>
      <c r="F31" s="8">
        <v>8.09</v>
      </c>
      <c r="G31" s="8">
        <v>8.5820000000000007</v>
      </c>
      <c r="H31" s="8">
        <v>9.2989999999999995</v>
      </c>
      <c r="I31" s="8">
        <v>9.4329999999999998</v>
      </c>
      <c r="J31" s="8">
        <v>9.5990000000000002</v>
      </c>
      <c r="K31" s="8">
        <v>9.3870000000000005</v>
      </c>
      <c r="L31" s="8">
        <v>9.7289999999999992</v>
      </c>
      <c r="M31" s="8">
        <f t="shared" si="0"/>
        <v>0.42999999999999972</v>
      </c>
    </row>
    <row r="32" spans="1:13" x14ac:dyDescent="0.2">
      <c r="A32" s="4" t="s">
        <v>32</v>
      </c>
      <c r="B32" s="5">
        <v>0</v>
      </c>
      <c r="C32" s="9">
        <v>7.9550000000000001</v>
      </c>
      <c r="D32" s="9">
        <v>7.6260000000000003</v>
      </c>
      <c r="E32" s="9">
        <v>8.49</v>
      </c>
      <c r="F32" s="9">
        <v>8.234</v>
      </c>
      <c r="G32" s="9">
        <v>7.6989999999999998</v>
      </c>
      <c r="H32" s="9">
        <v>7.7670000000000003</v>
      </c>
      <c r="I32" s="9">
        <v>7.5590000000000002</v>
      </c>
      <c r="J32" s="9">
        <v>7.5350000000000001</v>
      </c>
      <c r="K32" s="9">
        <v>7.65</v>
      </c>
      <c r="L32" s="9">
        <v>7.73</v>
      </c>
      <c r="M32" s="9">
        <f t="shared" si="0"/>
        <v>-3.6999999999999922E-2</v>
      </c>
    </row>
    <row r="33" spans="1:13" x14ac:dyDescent="0.2">
      <c r="A33" s="6" t="s">
        <v>33</v>
      </c>
      <c r="B33" s="7"/>
      <c r="C33" s="8"/>
      <c r="D33" s="8"/>
      <c r="E33" s="8">
        <v>6.0940000000000003</v>
      </c>
      <c r="F33" s="8">
        <v>6.9089999999999998</v>
      </c>
      <c r="G33" s="8">
        <v>7.694</v>
      </c>
      <c r="H33" s="8">
        <v>7.593</v>
      </c>
      <c r="I33" s="8">
        <v>7.8289999999999997</v>
      </c>
      <c r="J33" s="8">
        <v>7.1369999999999996</v>
      </c>
      <c r="K33" s="8">
        <v>7.04</v>
      </c>
      <c r="L33" s="8">
        <v>7.1360000000000001</v>
      </c>
      <c r="M33" s="8">
        <f t="shared" si="0"/>
        <v>-0.45699999999999985</v>
      </c>
    </row>
    <row r="34" spans="1:13" x14ac:dyDescent="0.2">
      <c r="A34" s="4" t="s">
        <v>34</v>
      </c>
      <c r="B34" s="5">
        <v>0</v>
      </c>
      <c r="C34" s="9">
        <v>0</v>
      </c>
      <c r="D34" s="9">
        <v>0</v>
      </c>
      <c r="E34" s="9">
        <v>6.8230000000000004</v>
      </c>
      <c r="F34" s="9">
        <v>7.577</v>
      </c>
      <c r="G34" s="9">
        <v>8.1950000000000003</v>
      </c>
      <c r="H34" s="9">
        <v>7.5179999999999998</v>
      </c>
      <c r="I34" s="9">
        <v>8.0969999999999995</v>
      </c>
      <c r="J34" s="9">
        <v>8.3109999999999999</v>
      </c>
      <c r="K34" s="9">
        <v>8.0519999999999996</v>
      </c>
      <c r="L34" s="9">
        <v>8.4589999999999996</v>
      </c>
      <c r="M34" s="9">
        <f t="shared" si="0"/>
        <v>0.94099999999999984</v>
      </c>
    </row>
    <row r="35" spans="1:13" x14ac:dyDescent="0.2">
      <c r="A35" s="6" t="s">
        <v>35</v>
      </c>
      <c r="B35" s="7"/>
      <c r="C35" s="8"/>
      <c r="D35" s="8"/>
      <c r="E35" s="8">
        <v>8.2100000000000009</v>
      </c>
      <c r="F35" s="8">
        <v>6.859</v>
      </c>
      <c r="G35" s="8">
        <v>7.7210000000000001</v>
      </c>
      <c r="H35" s="8">
        <v>6.2060000000000004</v>
      </c>
      <c r="I35" s="8">
        <v>6.6879999999999997</v>
      </c>
      <c r="J35" s="8">
        <v>5.976</v>
      </c>
      <c r="K35" s="8">
        <v>6.36</v>
      </c>
      <c r="L35" s="8">
        <v>6.6449999999999996</v>
      </c>
      <c r="M35" s="8">
        <f t="shared" si="0"/>
        <v>0.43899999999999917</v>
      </c>
    </row>
    <row r="36" spans="1:13" x14ac:dyDescent="0.2">
      <c r="A36" s="4" t="s">
        <v>36</v>
      </c>
      <c r="B36" s="5"/>
      <c r="C36" s="9"/>
      <c r="D36" s="9"/>
      <c r="E36" s="9">
        <v>0</v>
      </c>
      <c r="F36" s="9">
        <v>8.5180000000000007</v>
      </c>
      <c r="G36" s="9">
        <v>8.4410000000000007</v>
      </c>
      <c r="H36" s="9">
        <v>8.0749999999999993</v>
      </c>
      <c r="I36" s="9">
        <v>8.1170000000000009</v>
      </c>
      <c r="J36" s="9">
        <v>8.0280000000000005</v>
      </c>
      <c r="K36" s="9">
        <v>8.4890000000000008</v>
      </c>
      <c r="L36" s="9">
        <v>8.4670000000000005</v>
      </c>
      <c r="M36" s="9">
        <f t="shared" si="0"/>
        <v>0.39200000000000124</v>
      </c>
    </row>
    <row r="37" spans="1:13" x14ac:dyDescent="0.2">
      <c r="A37" s="6" t="s">
        <v>37</v>
      </c>
      <c r="B37" s="7">
        <v>0</v>
      </c>
      <c r="C37" s="8">
        <v>0</v>
      </c>
      <c r="D37" s="8">
        <v>0</v>
      </c>
      <c r="E37" s="8">
        <v>4.96</v>
      </c>
      <c r="F37" s="8">
        <v>5.87</v>
      </c>
      <c r="G37" s="8">
        <v>6.2460000000000004</v>
      </c>
      <c r="H37" s="8">
        <v>5.2750000000000004</v>
      </c>
      <c r="I37" s="8">
        <v>5.1639999999999997</v>
      </c>
      <c r="J37" s="8">
        <v>5.3940000000000001</v>
      </c>
      <c r="K37" s="8">
        <v>5.9050000000000002</v>
      </c>
      <c r="L37" s="8">
        <v>6.1379999999999999</v>
      </c>
      <c r="M37" s="8">
        <f t="shared" si="0"/>
        <v>0.86299999999999955</v>
      </c>
    </row>
    <row r="38" spans="1:13" x14ac:dyDescent="0.2">
      <c r="A38" s="4" t="s">
        <v>38</v>
      </c>
      <c r="B38" s="5">
        <v>0</v>
      </c>
      <c r="C38" s="9">
        <v>4.6580000000000004</v>
      </c>
      <c r="D38" s="9">
        <v>6.2519999999999998</v>
      </c>
      <c r="E38" s="9">
        <v>8.843</v>
      </c>
      <c r="F38" s="9">
        <v>8.2959999999999994</v>
      </c>
      <c r="G38" s="9">
        <v>8.5389999999999997</v>
      </c>
      <c r="H38" s="9">
        <v>9.1649999999999991</v>
      </c>
      <c r="I38" s="9">
        <v>9.0459999999999994</v>
      </c>
      <c r="J38" s="9">
        <v>8.9369999999999994</v>
      </c>
      <c r="K38" s="9">
        <v>8.9610000000000003</v>
      </c>
      <c r="L38" s="9">
        <v>9.02</v>
      </c>
      <c r="M38" s="9">
        <f t="shared" si="0"/>
        <v>-0.14499999999999957</v>
      </c>
    </row>
    <row r="39" spans="1:13" x14ac:dyDescent="0.2">
      <c r="A39" s="6" t="s">
        <v>39</v>
      </c>
      <c r="B39" s="7">
        <v>0</v>
      </c>
      <c r="C39" s="8">
        <v>0</v>
      </c>
      <c r="D39" s="8">
        <v>0</v>
      </c>
      <c r="E39" s="8">
        <v>3.0750000000000002</v>
      </c>
      <c r="F39" s="8">
        <v>3.617</v>
      </c>
      <c r="G39" s="8">
        <v>3.5710000000000002</v>
      </c>
      <c r="H39" s="8">
        <v>3.3849999999999998</v>
      </c>
      <c r="I39" s="8">
        <v>3.47</v>
      </c>
      <c r="J39" s="8">
        <v>3.4940000000000002</v>
      </c>
      <c r="K39" s="8">
        <v>3.52</v>
      </c>
      <c r="L39" s="8">
        <v>3.484</v>
      </c>
      <c r="M39" s="8">
        <f t="shared" si="0"/>
        <v>9.9000000000000199E-2</v>
      </c>
    </row>
    <row r="40" spans="1:13" x14ac:dyDescent="0.2">
      <c r="A40" s="4" t="s">
        <v>40</v>
      </c>
      <c r="B40" s="5"/>
      <c r="C40" s="9"/>
      <c r="D40" s="9">
        <v>2.5659999999999998</v>
      </c>
      <c r="E40" s="9">
        <v>4.0830000000000002</v>
      </c>
      <c r="F40" s="9">
        <v>5.8410000000000002</v>
      </c>
      <c r="G40" s="9">
        <v>5.2939999999999996</v>
      </c>
      <c r="H40" s="9">
        <v>5.6909999999999998</v>
      </c>
      <c r="I40" s="9">
        <v>6.06</v>
      </c>
      <c r="J40" s="9">
        <v>5.758</v>
      </c>
      <c r="K40" s="9">
        <v>6.4269999999999996</v>
      </c>
      <c r="L40" s="9">
        <v>5.8680000000000003</v>
      </c>
      <c r="M40" s="9">
        <f t="shared" si="0"/>
        <v>0.17700000000000049</v>
      </c>
    </row>
    <row r="41" spans="1:13" x14ac:dyDescent="0.2">
      <c r="A41" s="6" t="s">
        <v>41</v>
      </c>
      <c r="B41" s="7">
        <v>0</v>
      </c>
      <c r="C41" s="8">
        <v>3.044</v>
      </c>
      <c r="D41" s="8">
        <v>5.5679999999999996</v>
      </c>
      <c r="E41" s="8">
        <v>5.6820000000000004</v>
      </c>
      <c r="F41" s="8">
        <v>5.94</v>
      </c>
      <c r="G41" s="8">
        <v>6.048</v>
      </c>
      <c r="H41" s="8">
        <v>6.1020000000000003</v>
      </c>
      <c r="I41" s="8">
        <v>6.8449999999999998</v>
      </c>
      <c r="J41" s="8">
        <v>6.798</v>
      </c>
      <c r="K41" s="8">
        <v>6.7859999999999996</v>
      </c>
      <c r="L41" s="8">
        <v>6.8150000000000004</v>
      </c>
      <c r="M41" s="8">
        <f t="shared" si="0"/>
        <v>0.71300000000000008</v>
      </c>
    </row>
    <row r="42" spans="1:13" x14ac:dyDescent="0.2">
      <c r="A42" s="4" t="s">
        <v>42</v>
      </c>
      <c r="B42" s="5">
        <v>0</v>
      </c>
      <c r="C42" s="9">
        <v>0</v>
      </c>
      <c r="D42" s="9">
        <v>0</v>
      </c>
      <c r="E42" s="9">
        <v>0</v>
      </c>
      <c r="F42" s="9">
        <v>0</v>
      </c>
      <c r="G42" s="9">
        <v>0</v>
      </c>
      <c r="H42" s="9">
        <v>0</v>
      </c>
      <c r="I42" s="9">
        <v>0</v>
      </c>
      <c r="J42" s="9">
        <v>0</v>
      </c>
      <c r="K42" s="9">
        <v>0</v>
      </c>
      <c r="L42" s="9">
        <v>0</v>
      </c>
      <c r="M42" s="9">
        <f t="shared" si="0"/>
        <v>0</v>
      </c>
    </row>
    <row r="43" spans="1:13" x14ac:dyDescent="0.2">
      <c r="A43" s="16" t="s">
        <v>43</v>
      </c>
      <c r="B43" s="17"/>
      <c r="C43" s="16"/>
      <c r="D43" s="16"/>
      <c r="E43" s="18"/>
      <c r="F43" s="18"/>
      <c r="G43" s="18"/>
      <c r="H43" s="18"/>
      <c r="I43" s="18"/>
      <c r="J43" s="18"/>
      <c r="K43" s="18"/>
      <c r="L43" s="18"/>
      <c r="M43" s="18"/>
    </row>
    <row r="44" spans="1:13" x14ac:dyDescent="0.2">
      <c r="A44" s="13" t="s">
        <v>44</v>
      </c>
      <c r="B44" s="14">
        <v>0.56690909090909092</v>
      </c>
      <c r="C44" s="14">
        <v>3.1</v>
      </c>
      <c r="D44" s="14">
        <v>3.9</v>
      </c>
      <c r="E44" s="15">
        <v>5.8</v>
      </c>
      <c r="F44" s="15">
        <v>6.4</v>
      </c>
      <c r="G44" s="15">
        <v>6.6</v>
      </c>
      <c r="H44" s="15">
        <v>6.5</v>
      </c>
      <c r="I44" s="15">
        <v>6.5</v>
      </c>
      <c r="J44" s="15">
        <v>6.6</v>
      </c>
      <c r="K44" s="15">
        <v>6.6</v>
      </c>
      <c r="L44" s="15">
        <v>6.8</v>
      </c>
      <c r="M44" s="15">
        <f t="shared" si="0"/>
        <v>0.29999999999999982</v>
      </c>
    </row>
    <row r="45" spans="1:13" x14ac:dyDescent="0.2">
      <c r="A45" s="20" t="s">
        <v>51</v>
      </c>
      <c r="B45" s="20"/>
      <c r="C45" s="20"/>
      <c r="D45" s="20"/>
      <c r="E45" s="20"/>
      <c r="F45" s="20"/>
      <c r="G45" s="20"/>
      <c r="H45" s="20"/>
      <c r="I45" s="20"/>
      <c r="J45" s="20"/>
      <c r="K45" s="20"/>
      <c r="L45" s="20"/>
      <c r="M45" s="20"/>
    </row>
    <row r="46" spans="1:13" x14ac:dyDescent="0.2">
      <c r="A46" s="11" t="s">
        <v>45</v>
      </c>
      <c r="B46" s="11"/>
      <c r="C46" s="11"/>
      <c r="D46" s="11"/>
      <c r="E46" s="11"/>
      <c r="F46" s="11"/>
      <c r="G46" s="11"/>
      <c r="H46" s="11"/>
      <c r="I46" s="11"/>
      <c r="J46" s="11"/>
      <c r="K46" s="12"/>
      <c r="L46" s="12"/>
      <c r="M46" s="11"/>
    </row>
    <row r="47" spans="1:13" ht="28.5" customHeight="1" x14ac:dyDescent="0.2">
      <c r="A47" s="20" t="s">
        <v>46</v>
      </c>
      <c r="B47" s="20"/>
      <c r="C47" s="20"/>
      <c r="D47" s="20"/>
      <c r="E47" s="20"/>
      <c r="F47" s="20"/>
      <c r="G47" s="20"/>
      <c r="H47" s="20"/>
      <c r="I47" s="20"/>
      <c r="J47" s="20"/>
      <c r="K47" s="20"/>
      <c r="L47" s="20"/>
      <c r="M47" s="20"/>
    </row>
    <row r="48" spans="1:13" ht="57.75" customHeight="1" x14ac:dyDescent="0.2">
      <c r="A48" s="21" t="s">
        <v>47</v>
      </c>
      <c r="B48" s="21"/>
      <c r="C48" s="21"/>
      <c r="D48" s="21"/>
      <c r="E48" s="21"/>
      <c r="F48" s="21"/>
      <c r="G48" s="21"/>
      <c r="H48" s="21"/>
      <c r="I48" s="21"/>
      <c r="J48" s="21"/>
      <c r="K48" s="21"/>
      <c r="L48" s="21"/>
      <c r="M48" s="21"/>
    </row>
  </sheetData>
  <mergeCells count="4">
    <mergeCell ref="A6:M6"/>
    <mergeCell ref="A45:M45"/>
    <mergeCell ref="A47:M47"/>
    <mergeCell ref="A48:M48"/>
  </mergeCells>
  <hyperlinks>
    <hyperlink ref="A1" r:id="rId1" display="http://dx.doi.org/10.1787/ctt-2016-en"/>
    <hyperlink ref="A4" r:id="rId2"/>
  </hyperlinks>
  <pageMargins left="0.7" right="0.7" top="0.75" bottom="0.75" header="0.3" footer="0.3"/>
  <pageSetup paperSize="9" scale="7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cp:lastPrinted>2014-11-10T19:00:27Z</cp:lastPrinted>
  <dcterms:created xsi:type="dcterms:W3CDTF">2014-10-16T09:20:48Z</dcterms:created>
  <dcterms:modified xsi:type="dcterms:W3CDTF">2016-10-04T15:04:29Z</dcterms:modified>
</cp:coreProperties>
</file>