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0" windowWidth="15480" windowHeight="7680" firstSheet="5" activeTab="5"/>
  </bookViews>
  <sheets>
    <sheet name="Correlation tests1_HID" sheetId="1" state="hidden" r:id="rId1"/>
    <sheet name="Correlation tests1_HID1" sheetId="2" state="hidden" r:id="rId2"/>
    <sheet name="SCA_HID" sheetId="3" state="hidden" r:id="rId3"/>
    <sheet name="Correlation tests_HID" sheetId="4" state="hidden" r:id="rId4"/>
    <sheet name="Correlation tests_HID1" sheetId="5" state="hidden" r:id="rId5"/>
    <sheet name="Fig 2.10 Eng" sheetId="6" r:id="rId6"/>
    <sheet name="Fig 2.10 Fr" sheetId="7" r:id="rId7"/>
    <sheet name="Data Fig 2.10" sheetId="8" r:id="rId8"/>
  </sheets>
  <definedNames>
    <definedName name="_xlnm.Print_Area" localSheetId="5">'Fig 2.10 Eng'!$A$7:$H$33</definedName>
    <definedName name="_xlnm.Print_Area" localSheetId="6">'Fig 2.10 Fr'!$A$7:$I$33</definedName>
    <definedName name="xcir1" localSheetId="4" hidden="1">-3.14159265358979+(ROW(OFFSET('Correlation tests_HID1'!$B$1,0,0,300,1))-1)*0.0210139976828749</definedName>
    <definedName name="xcir1" localSheetId="1" hidden="1">-3.14159265358979+(ROW(OFFSET('Correlation tests1_HID1'!$B$1,0,0,300,1))-1)*0.0210139976828749</definedName>
    <definedName name="ycir1" localSheetId="4" hidden="1">31.5294313804228*COS('Correlation tests_HID1'!xcir1)+75.5168965517241</definedName>
    <definedName name="ycir1" localSheetId="1" hidden="1">27.6421922898745*COS('Correlation tests1_HID1'!xcir1)+75.5168965517241</definedName>
    <definedName name="ycir2" localSheetId="4" hidden="1">11.6034461115351*COS('Correlation tests_HID1'!xcir1)+23.1061428196443</definedName>
    <definedName name="ycir2" localSheetId="1" hidden="1">10.1728662585208*COS('Correlation tests1_HID1'!xcir1)+23.1061428196443</definedName>
    <definedName name="yycir1" localSheetId="4" hidden="1">10.9623105816962*SIN('Correlation tests_HID1'!xcir1)+23.1061428196443+-3.803644091359*COS('Correlation tests_HID1'!xcir1)</definedName>
    <definedName name="yycir1" localSheetId="1" hidden="1">9.61077582987196*SIN('Correlation tests1_HID1'!xcir1)+23.1061428196443+-3.33469576748773*COS('Correlation tests1_HID1'!xcir1)</definedName>
    <definedName name="yycir2" localSheetId="4" hidden="1">29.7873076613743*SIN('Correlation tests_HID1'!xcir1)+75.5168965517241+-10.3354412319659*COS('Correlation tests_HID1'!xcir1)</definedName>
    <definedName name="yycir2" localSheetId="1" hidden="1">26.1148536501872*SIN('Correlation tests1_HID1'!xcir1)+75.5168965517241+-9.06119271507354*COS('Correlation tests1_HID1'!xcir1)</definedName>
  </definedNames>
  <calcPr fullCalcOnLoad="1"/>
</workbook>
</file>

<file path=xl/sharedStrings.xml><?xml version="1.0" encoding="utf-8"?>
<sst xmlns="http://schemas.openxmlformats.org/spreadsheetml/2006/main" count="56" uniqueCount="40">
  <si>
    <t>Var1</t>
  </si>
  <si>
    <t>Var2</t>
  </si>
  <si>
    <t>AUT</t>
  </si>
  <si>
    <t>BEL</t>
  </si>
  <si>
    <t>CAN</t>
  </si>
  <si>
    <t>CHL</t>
  </si>
  <si>
    <t>CZE</t>
  </si>
  <si>
    <t>DEU</t>
  </si>
  <si>
    <t>DNK</t>
  </si>
  <si>
    <t>ESP</t>
  </si>
  <si>
    <t>EST</t>
  </si>
  <si>
    <t>FIN</t>
  </si>
  <si>
    <t>FRA</t>
  </si>
  <si>
    <t>GBR</t>
  </si>
  <si>
    <t>GRC</t>
  </si>
  <si>
    <t>HUN</t>
  </si>
  <si>
    <t>ISL</t>
  </si>
  <si>
    <t>ITA</t>
  </si>
  <si>
    <t>LUX</t>
  </si>
  <si>
    <t>NLD</t>
  </si>
  <si>
    <t>NOR</t>
  </si>
  <si>
    <t>POL</t>
  </si>
  <si>
    <t>PRT</t>
  </si>
  <si>
    <t>SVK</t>
  </si>
  <si>
    <t>SVN</t>
  </si>
  <si>
    <t>SWE</t>
  </si>
  <si>
    <t>USA</t>
  </si>
  <si>
    <t>CHE</t>
  </si>
  <si>
    <t>16-44</t>
  </si>
  <si>
    <t>55+</t>
  </si>
  <si>
    <t>OECD-26</t>
  </si>
  <si>
    <t xml:space="preserve">Figure 2.10. Home-ownership rates among the under-45s and over-55s, 2011 </t>
  </si>
  <si>
    <t>Graphique 2.10. Taux de propriétaires occupants parmi les personnes de moins de 45 ans et de plus de 55 ans, 2011</t>
  </si>
  <si>
    <t>Source : Statistiques de l’Union européenne sur le revenu et les conditions de vie (EU-SILC), révision 1, mars 2013 et données d’Eurostat sur le revenu et les conditions de vie, http://epp.eurostat.ec.europa.eu/portal/page/portal/income_social_inclusion_living_conditions/data/database. Les données relatives au Canada, au Chili et aux États-Unis proviennent de sources nationales.</t>
  </si>
  <si>
    <t>Source: EU-SILC Revision 1, March 2013 and Eurostat income and living conditions data, http://epp.eurostat.ec.europa.eu/portal/page/portal/income_social_inclusion_living_conditions/data/database. For Canada, Chile and the United States, data are derived from national sources.</t>
  </si>
  <si>
    <t>Pensions at a Glance 2013 - © OECD 2013</t>
  </si>
  <si>
    <t>CHAPTER 2 HOUSING, FINANCIAL WEALTH AND PUBLIC SERVICES FOR ADEQUATE LIVING STANDARDS IN OLD-AGE</t>
  </si>
  <si>
    <t>Figure 2.10. Home-ownership rates among the under-45s and over-55s, 2011</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</si>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</sst>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39">
    <font>
      <sz val="10"/>
      <color theme="1"/>
      <name val="Arial"/>
      <family val="2"/>
    </font>
    <fon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bottom/>
    </border>
    <border>
      <left/>
      <right/>
      <top/>
      <bottom style="medium"/>
    </border>
    <border>
      <left style="medium"/>
      <right>
        <color indexed="63"/>
      </right>
      <top style="medium"/>
      <bottom>
        <color indexed="63"/>
      </bottom>
    </border>
    <border>
      <left style="medium"/>
      <right>
        <color indexed="63"/>
      </right>
      <top>
        <color indexed="63"/>
      </top>
      <bottom>
        <color indexed="63"/>
      </bottom>
    </border>
    <border>
      <left/>
      <right/>
      <top style="medium"/>
      <bottom style="thin"/>
    </border>
    <border>
      <left/>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1" fontId="0" fillId="0" borderId="0" xfId="0" applyNumberFormat="1" applyAlignment="1">
      <alignment/>
    </xf>
    <xf numFmtId="0" fontId="0"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37" fillId="33" borderId="0" xfId="0" applyFont="1" applyFill="1" applyAlignment="1">
      <alignment/>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65" fontId="0" fillId="33" borderId="0" xfId="0" applyNumberFormat="1" applyFill="1" applyBorder="1" applyAlignment="1">
      <alignment/>
    </xf>
    <xf numFmtId="165" fontId="0" fillId="33" borderId="17" xfId="0" applyNumberFormat="1" applyFill="1" applyBorder="1" applyAlignment="1">
      <alignment/>
    </xf>
    <xf numFmtId="0" fontId="0" fillId="34" borderId="14" xfId="0" applyFill="1" applyBorder="1" applyAlignment="1">
      <alignment/>
    </xf>
    <xf numFmtId="165" fontId="0" fillId="34" borderId="0" xfId="0" applyNumberFormat="1" applyFill="1" applyBorder="1" applyAlignment="1">
      <alignment/>
    </xf>
    <xf numFmtId="165" fontId="0" fillId="34" borderId="17" xfId="0" applyNumberFormat="1" applyFill="1" applyBorder="1" applyAlignment="1">
      <alignment/>
    </xf>
    <xf numFmtId="0" fontId="0" fillId="34" borderId="18" xfId="0" applyFill="1" applyBorder="1" applyAlignment="1">
      <alignment/>
    </xf>
    <xf numFmtId="165" fontId="0" fillId="34" borderId="12" xfId="0" applyNumberFormat="1" applyFill="1" applyBorder="1" applyAlignment="1">
      <alignment/>
    </xf>
    <xf numFmtId="165" fontId="0" fillId="34" borderId="19" xfId="0" applyNumberFormat="1" applyFill="1" applyBorder="1" applyAlignment="1">
      <alignment/>
    </xf>
    <xf numFmtId="0" fontId="0" fillId="33" borderId="0" xfId="0" applyFont="1" applyFill="1" applyAlignment="1">
      <alignment/>
    </xf>
    <xf numFmtId="0" fontId="31" fillId="33" borderId="0" xfId="52" applyFill="1" applyAlignment="1">
      <alignment/>
    </xf>
    <xf numFmtId="0" fontId="0" fillId="33" borderId="0" xfId="0" applyFill="1" applyAlignment="1">
      <alignment wrapText="1"/>
    </xf>
    <xf numFmtId="0" fontId="37" fillId="33" borderId="0" xfId="0" applyFont="1" applyFill="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625"/>
          <c:w val="0.91775"/>
          <c:h val="0.93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26"/>
            <c:spPr>
              <a:ln w="3175">
                <a:noFill/>
              </a:ln>
            </c:spPr>
            <c:marker>
              <c:size val="7"/>
              <c:spPr>
                <a:solidFill>
                  <a:srgbClr val="FF0000"/>
                </a:solidFill>
                <a:ln>
                  <a:solidFill>
                    <a:srgbClr val="666699"/>
                  </a:solidFill>
                </a:ln>
              </c:spPr>
            </c:marker>
          </c:dPt>
          <c:dLbls>
            <c:dLbl>
              <c:idx val="0"/>
              <c:tx>
                <c:rich>
                  <a:bodyPr vert="horz" rot="0" anchor="ctr"/>
                  <a:lstStyle/>
                  <a:p>
                    <a:pPr algn="ctr">
                      <a:defRPr/>
                    </a:pPr>
                    <a:r>
                      <a:rPr lang="en-US" cap="none" sz="10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10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0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10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10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10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10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10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10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10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1000" b="0" i="0" u="none" baseline="0">
                        <a:solidFill>
                          <a:srgbClr val="000000"/>
                        </a:solidFill>
                      </a:rPr>
                      <a:t>OECD-26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'Data Fig 2.10'!$B$7:$B$33</c:f>
              <c:numCache>
                <c:ptCount val="27"/>
                <c:pt idx="0">
                  <c:v>38.09</c:v>
                </c:pt>
                <c:pt idx="1">
                  <c:v>54.55</c:v>
                </c:pt>
                <c:pt idx="2">
                  <c:v>71.77</c:v>
                </c:pt>
                <c:pt idx="3">
                  <c:v>45.24</c:v>
                </c:pt>
                <c:pt idx="4">
                  <c:v>70.13</c:v>
                </c:pt>
                <c:pt idx="5">
                  <c:v>53.53</c:v>
                </c:pt>
                <c:pt idx="6">
                  <c:v>42.66</c:v>
                </c:pt>
                <c:pt idx="7">
                  <c:v>31.53</c:v>
                </c:pt>
                <c:pt idx="8">
                  <c:v>49.01</c:v>
                </c:pt>
                <c:pt idx="9">
                  <c:v>78.69</c:v>
                </c:pt>
                <c:pt idx="10">
                  <c:v>55.71</c:v>
                </c:pt>
                <c:pt idx="11">
                  <c:v>57.58</c:v>
                </c:pt>
                <c:pt idx="12">
                  <c:v>49.83</c:v>
                </c:pt>
                <c:pt idx="13">
                  <c:v>52.77</c:v>
                </c:pt>
                <c:pt idx="14">
                  <c:v>65.21</c:v>
                </c:pt>
                <c:pt idx="15">
                  <c:v>72.81</c:v>
                </c:pt>
                <c:pt idx="16">
                  <c:v>68.15</c:v>
                </c:pt>
                <c:pt idx="17">
                  <c:v>81.58</c:v>
                </c:pt>
                <c:pt idx="18">
                  <c:v>57.05</c:v>
                </c:pt>
                <c:pt idx="19">
                  <c:v>72.98</c:v>
                </c:pt>
                <c:pt idx="20">
                  <c:v>54.1</c:v>
                </c:pt>
                <c:pt idx="21">
                  <c:v>24</c:v>
                </c:pt>
                <c:pt idx="22">
                  <c:v>50.06</c:v>
                </c:pt>
                <c:pt idx="23">
                  <c:v>53.7</c:v>
                </c:pt>
                <c:pt idx="24">
                  <c:v>51.58</c:v>
                </c:pt>
                <c:pt idx="25">
                  <c:v>48.2775</c:v>
                </c:pt>
                <c:pt idx="26">
                  <c:v>55.79182692307691</c:v>
                </c:pt>
              </c:numCache>
            </c:numRef>
          </c:xVal>
          <c:yVal>
            <c:numRef>
              <c:f>'Data Fig 2.10'!$C$7:$C$33</c:f>
              <c:numCache>
                <c:ptCount val="27"/>
                <c:pt idx="0">
                  <c:v>56.2</c:v>
                </c:pt>
                <c:pt idx="1">
                  <c:v>72.88</c:v>
                </c:pt>
                <c:pt idx="2">
                  <c:v>81.21</c:v>
                </c:pt>
                <c:pt idx="3">
                  <c:v>65.85</c:v>
                </c:pt>
                <c:pt idx="4">
                  <c:v>85.35</c:v>
                </c:pt>
                <c:pt idx="5">
                  <c:v>76.58</c:v>
                </c:pt>
                <c:pt idx="6">
                  <c:v>70.57</c:v>
                </c:pt>
                <c:pt idx="7">
                  <c:v>52.23</c:v>
                </c:pt>
                <c:pt idx="8">
                  <c:v>82.21</c:v>
                </c:pt>
                <c:pt idx="9">
                  <c:v>92.09</c:v>
                </c:pt>
                <c:pt idx="10">
                  <c:v>84.84</c:v>
                </c:pt>
                <c:pt idx="11">
                  <c:v>78.32</c:v>
                </c:pt>
                <c:pt idx="12">
                  <c:v>72.44</c:v>
                </c:pt>
                <c:pt idx="13">
                  <c:v>59.66</c:v>
                </c:pt>
                <c:pt idx="14">
                  <c:v>88.08</c:v>
                </c:pt>
                <c:pt idx="15">
                  <c:v>83.19</c:v>
                </c:pt>
                <c:pt idx="16">
                  <c:v>76.14</c:v>
                </c:pt>
                <c:pt idx="17">
                  <c:v>93.4</c:v>
                </c:pt>
                <c:pt idx="18">
                  <c:v>84.73</c:v>
                </c:pt>
                <c:pt idx="19">
                  <c:v>87.43</c:v>
                </c:pt>
                <c:pt idx="20">
                  <c:v>68.18</c:v>
                </c:pt>
                <c:pt idx="21">
                  <c:v>48.64</c:v>
                </c:pt>
                <c:pt idx="22">
                  <c:v>74.14</c:v>
                </c:pt>
                <c:pt idx="23">
                  <c:v>73.7</c:v>
                </c:pt>
                <c:pt idx="24">
                  <c:v>76.53999999999999</c:v>
                </c:pt>
                <c:pt idx="25">
                  <c:v>77.393</c:v>
                </c:pt>
                <c:pt idx="26">
                  <c:v>75.46126923076926</c:v>
                </c:pt>
              </c:numCache>
            </c:numRef>
          </c:yVal>
          <c:smooth val="0"/>
        </c:ser>
        <c:axId val="55788241"/>
        <c:axId val="32332122"/>
      </c:scatterChart>
      <c:valAx>
        <c:axId val="55788241"/>
        <c:scaling>
          <c:orientation val="minMax"/>
          <c:max val="100"/>
          <c:min val="20"/>
        </c:scaling>
        <c:axPos val="b"/>
        <c:title>
          <c:tx>
            <c:rich>
              <a:bodyPr vert="horz" rot="0" anchor="ctr"/>
              <a:lstStyle/>
              <a:p>
                <a:pPr algn="ctr">
                  <a:defRPr/>
                </a:pPr>
                <a:r>
                  <a:rPr lang="en-US" cap="none" sz="1000" b="0" i="0" u="none" baseline="0">
                    <a:solidFill>
                      <a:srgbClr val="000000"/>
                    </a:solidFill>
                  </a:rPr>
                  <a:t>16-44</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332122"/>
        <c:crosses val="autoZero"/>
        <c:crossBetween val="midCat"/>
        <c:dispUnits/>
      </c:valAx>
      <c:valAx>
        <c:axId val="32332122"/>
        <c:scaling>
          <c:orientation val="minMax"/>
          <c:min val="20"/>
        </c:scaling>
        <c:axPos val="l"/>
        <c:title>
          <c:tx>
            <c:rich>
              <a:bodyPr vert="horz" rot="-5400000" anchor="ctr"/>
              <a:lstStyle/>
              <a:p>
                <a:pPr algn="ctr">
                  <a:defRPr/>
                </a:pPr>
                <a:r>
                  <a:rPr lang="en-US" cap="none" sz="1000" b="0" i="0" u="none" baseline="0">
                    <a:solidFill>
                      <a:srgbClr val="000000"/>
                    </a:solidFill>
                  </a:rPr>
                  <a:t>55+</a:t>
                </a:r>
              </a:p>
            </c:rich>
          </c:tx>
          <c:layout>
            <c:manualLayout>
              <c:xMode val="factor"/>
              <c:yMode val="factor"/>
              <c:x val="-0.013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88241"/>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625"/>
          <c:w val="0.91775"/>
          <c:h val="0.93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26"/>
            <c:spPr>
              <a:ln w="3175">
                <a:noFill/>
              </a:ln>
            </c:spPr>
            <c:marker>
              <c:size val="7"/>
              <c:spPr>
                <a:solidFill>
                  <a:srgbClr val="FF0000"/>
                </a:solidFill>
                <a:ln>
                  <a:solidFill>
                    <a:srgbClr val="666699"/>
                  </a:solidFill>
                </a:ln>
              </c:spPr>
            </c:marker>
          </c:dPt>
          <c:dLbls>
            <c:dLbl>
              <c:idx val="0"/>
              <c:tx>
                <c:rich>
                  <a:bodyPr vert="horz" rot="0" anchor="ctr"/>
                  <a:lstStyle/>
                  <a:p>
                    <a:pPr algn="ctr">
                      <a:defRPr/>
                    </a:pPr>
                    <a:r>
                      <a:rPr lang="en-US" cap="none" sz="10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10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0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10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10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10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10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10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10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10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1000" b="0" i="0" u="none" baseline="0">
                        <a:solidFill>
                          <a:srgbClr val="000000"/>
                        </a:solidFill>
                      </a:rPr>
                      <a:t>OECD-26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'Data Fig 2.10'!$B$7:$B$33</c:f>
              <c:numCache>
                <c:ptCount val="27"/>
                <c:pt idx="0">
                  <c:v>38.09</c:v>
                </c:pt>
                <c:pt idx="1">
                  <c:v>54.55</c:v>
                </c:pt>
                <c:pt idx="2">
                  <c:v>71.77</c:v>
                </c:pt>
                <c:pt idx="3">
                  <c:v>45.24</c:v>
                </c:pt>
                <c:pt idx="4">
                  <c:v>70.13</c:v>
                </c:pt>
                <c:pt idx="5">
                  <c:v>53.53</c:v>
                </c:pt>
                <c:pt idx="6">
                  <c:v>42.66</c:v>
                </c:pt>
                <c:pt idx="7">
                  <c:v>31.53</c:v>
                </c:pt>
                <c:pt idx="8">
                  <c:v>49.01</c:v>
                </c:pt>
                <c:pt idx="9">
                  <c:v>78.69</c:v>
                </c:pt>
                <c:pt idx="10">
                  <c:v>55.71</c:v>
                </c:pt>
                <c:pt idx="11">
                  <c:v>57.58</c:v>
                </c:pt>
                <c:pt idx="12">
                  <c:v>49.83</c:v>
                </c:pt>
                <c:pt idx="13">
                  <c:v>52.77</c:v>
                </c:pt>
                <c:pt idx="14">
                  <c:v>65.21</c:v>
                </c:pt>
                <c:pt idx="15">
                  <c:v>72.81</c:v>
                </c:pt>
                <c:pt idx="16">
                  <c:v>68.15</c:v>
                </c:pt>
                <c:pt idx="17">
                  <c:v>81.58</c:v>
                </c:pt>
                <c:pt idx="18">
                  <c:v>57.05</c:v>
                </c:pt>
                <c:pt idx="19">
                  <c:v>72.98</c:v>
                </c:pt>
                <c:pt idx="20">
                  <c:v>54.1</c:v>
                </c:pt>
                <c:pt idx="21">
                  <c:v>24</c:v>
                </c:pt>
                <c:pt idx="22">
                  <c:v>50.06</c:v>
                </c:pt>
                <c:pt idx="23">
                  <c:v>53.7</c:v>
                </c:pt>
                <c:pt idx="24">
                  <c:v>51.58</c:v>
                </c:pt>
                <c:pt idx="25">
                  <c:v>48.2775</c:v>
                </c:pt>
                <c:pt idx="26">
                  <c:v>55.79182692307691</c:v>
                </c:pt>
              </c:numCache>
            </c:numRef>
          </c:xVal>
          <c:yVal>
            <c:numRef>
              <c:f>'Data Fig 2.10'!$C$7:$C$33</c:f>
              <c:numCache>
                <c:ptCount val="27"/>
                <c:pt idx="0">
                  <c:v>56.2</c:v>
                </c:pt>
                <c:pt idx="1">
                  <c:v>72.88</c:v>
                </c:pt>
                <c:pt idx="2">
                  <c:v>81.21</c:v>
                </c:pt>
                <c:pt idx="3">
                  <c:v>65.85</c:v>
                </c:pt>
                <c:pt idx="4">
                  <c:v>85.35</c:v>
                </c:pt>
                <c:pt idx="5">
                  <c:v>76.58</c:v>
                </c:pt>
                <c:pt idx="6">
                  <c:v>70.57</c:v>
                </c:pt>
                <c:pt idx="7">
                  <c:v>52.23</c:v>
                </c:pt>
                <c:pt idx="8">
                  <c:v>82.21</c:v>
                </c:pt>
                <c:pt idx="9">
                  <c:v>92.09</c:v>
                </c:pt>
                <c:pt idx="10">
                  <c:v>84.84</c:v>
                </c:pt>
                <c:pt idx="11">
                  <c:v>78.32</c:v>
                </c:pt>
                <c:pt idx="12">
                  <c:v>72.44</c:v>
                </c:pt>
                <c:pt idx="13">
                  <c:v>59.66</c:v>
                </c:pt>
                <c:pt idx="14">
                  <c:v>88.08</c:v>
                </c:pt>
                <c:pt idx="15">
                  <c:v>83.19</c:v>
                </c:pt>
                <c:pt idx="16">
                  <c:v>76.14</c:v>
                </c:pt>
                <c:pt idx="17">
                  <c:v>93.4</c:v>
                </c:pt>
                <c:pt idx="18">
                  <c:v>84.73</c:v>
                </c:pt>
                <c:pt idx="19">
                  <c:v>87.43</c:v>
                </c:pt>
                <c:pt idx="20">
                  <c:v>68.18</c:v>
                </c:pt>
                <c:pt idx="21">
                  <c:v>48.64</c:v>
                </c:pt>
                <c:pt idx="22">
                  <c:v>74.14</c:v>
                </c:pt>
                <c:pt idx="23">
                  <c:v>73.7</c:v>
                </c:pt>
                <c:pt idx="24">
                  <c:v>76.53999999999999</c:v>
                </c:pt>
                <c:pt idx="25">
                  <c:v>77.393</c:v>
                </c:pt>
                <c:pt idx="26">
                  <c:v>75.46126923076926</c:v>
                </c:pt>
              </c:numCache>
            </c:numRef>
          </c:yVal>
          <c:smooth val="0"/>
        </c:ser>
        <c:axId val="22553643"/>
        <c:axId val="1656196"/>
      </c:scatterChart>
      <c:valAx>
        <c:axId val="22553643"/>
        <c:scaling>
          <c:orientation val="minMax"/>
          <c:max val="100"/>
          <c:min val="20"/>
        </c:scaling>
        <c:axPos val="b"/>
        <c:title>
          <c:tx>
            <c:rich>
              <a:bodyPr vert="horz" rot="0" anchor="ctr"/>
              <a:lstStyle/>
              <a:p>
                <a:pPr algn="ctr">
                  <a:defRPr/>
                </a:pPr>
                <a:r>
                  <a:rPr lang="en-US" cap="none" sz="1000" b="0" i="0" u="none" baseline="0">
                    <a:solidFill>
                      <a:srgbClr val="000000"/>
                    </a:solidFill>
                  </a:rPr>
                  <a:t>16-44 ans</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56196"/>
        <c:crosses val="autoZero"/>
        <c:crossBetween val="midCat"/>
        <c:dispUnits/>
      </c:valAx>
      <c:valAx>
        <c:axId val="1656196"/>
        <c:scaling>
          <c:orientation val="minMax"/>
          <c:min val="20"/>
        </c:scaling>
        <c:axPos val="l"/>
        <c:title>
          <c:tx>
            <c:rich>
              <a:bodyPr vert="horz" rot="-5400000" anchor="ctr"/>
              <a:lstStyle/>
              <a:p>
                <a:pPr algn="ctr">
                  <a:defRPr/>
                </a:pPr>
                <a:r>
                  <a:rPr lang="en-US" cap="none" sz="1000" b="0" i="0" u="none" baseline="0">
                    <a:solidFill>
                      <a:srgbClr val="000000"/>
                    </a:solidFill>
                  </a:rPr>
                  <a:t>55+</a:t>
                </a:r>
              </a:p>
            </c:rich>
          </c:tx>
          <c:layout>
            <c:manualLayout>
              <c:xMode val="factor"/>
              <c:yMode val="factor"/>
              <c:x val="-0.011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55364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0.024</cdr:y>
    </cdr:from>
    <cdr:to>
      <cdr:x>0.96225</cdr:x>
      <cdr:y>0.85325</cdr:y>
    </cdr:to>
    <cdr:sp>
      <cdr:nvSpPr>
        <cdr:cNvPr id="1" name="Straight Connector 2"/>
        <cdr:cNvSpPr>
          <a:spLocks/>
        </cdr:cNvSpPr>
      </cdr:nvSpPr>
      <cdr:spPr>
        <a:xfrm flipV="1">
          <a:off x="628650" y="85725"/>
          <a:ext cx="3990975" cy="311467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0.15275</cdr:x>
      <cdr:y>0.02575</cdr:y>
    </cdr:from>
    <cdr:to>
      <cdr:x>0.4455</cdr:x>
      <cdr:y>0.109</cdr:y>
    </cdr:to>
    <cdr:sp>
      <cdr:nvSpPr>
        <cdr:cNvPr id="2" name="TextBox 4"/>
        <cdr:cNvSpPr txBox="1">
          <a:spLocks noChangeArrowheads="1"/>
        </cdr:cNvSpPr>
      </cdr:nvSpPr>
      <cdr:spPr>
        <a:xfrm>
          <a:off x="723900" y="95250"/>
          <a:ext cx="1409700" cy="314325"/>
        </a:xfrm>
        <a:prstGeom prst="rect">
          <a:avLst/>
        </a:prstGeom>
        <a:noFill/>
        <a:ln w="9525" cmpd="sng">
          <a:noFill/>
        </a:ln>
      </cdr:spPr>
      <cdr:txBody>
        <a:bodyPr vertOverflow="clip" wrap="square"/>
        <a:p>
          <a:pPr algn="l">
            <a:defRPr/>
          </a:pPr>
          <a:r>
            <a:rPr lang="en-US" cap="none" sz="1100" b="0" i="0" u="none" baseline="0">
              <a:solidFill>
                <a:srgbClr val="000000"/>
              </a:solidFill>
            </a:rPr>
            <a:t>% of homeowners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533400</xdr:colOff>
      <xdr:row>31</xdr:row>
      <xdr:rowOff>47625</xdr:rowOff>
    </xdr:to>
    <xdr:graphicFrame>
      <xdr:nvGraphicFramePr>
        <xdr:cNvPr id="1" name="Chart 1"/>
        <xdr:cNvGraphicFramePr/>
      </xdr:nvGraphicFramePr>
      <xdr:xfrm>
        <a:off x="0" y="1314450"/>
        <a:ext cx="4800600" cy="3752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0.024</cdr:y>
    </cdr:from>
    <cdr:to>
      <cdr:x>0.96225</cdr:x>
      <cdr:y>0.85325</cdr:y>
    </cdr:to>
    <cdr:sp>
      <cdr:nvSpPr>
        <cdr:cNvPr id="1" name="Straight Connector 2"/>
        <cdr:cNvSpPr>
          <a:spLocks/>
        </cdr:cNvSpPr>
      </cdr:nvSpPr>
      <cdr:spPr>
        <a:xfrm flipV="1">
          <a:off x="628650" y="85725"/>
          <a:ext cx="3990975" cy="311467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0.15275</cdr:x>
      <cdr:y>0.02575</cdr:y>
    </cdr:from>
    <cdr:to>
      <cdr:x>0.5705</cdr:x>
      <cdr:y>0.15</cdr:y>
    </cdr:to>
    <cdr:sp>
      <cdr:nvSpPr>
        <cdr:cNvPr id="2" name="TextBox 4"/>
        <cdr:cNvSpPr txBox="1">
          <a:spLocks noChangeArrowheads="1"/>
        </cdr:cNvSpPr>
      </cdr:nvSpPr>
      <cdr:spPr>
        <a:xfrm>
          <a:off x="723900" y="95250"/>
          <a:ext cx="2009775" cy="466725"/>
        </a:xfrm>
        <a:prstGeom prst="rect">
          <a:avLst/>
        </a:prstGeom>
        <a:noFill/>
        <a:ln w="9525" cmpd="sng">
          <a:noFill/>
        </a:ln>
      </cdr:spPr>
      <cdr:txBody>
        <a:bodyPr vertOverflow="clip" wrap="square"/>
        <a:p>
          <a:pPr algn="l">
            <a:defRPr/>
          </a:pPr>
          <a:r>
            <a:rPr lang="en-US" cap="none" sz="1100" b="0" i="0" u="none" baseline="0">
              <a:solidFill>
                <a:srgbClr val="000000"/>
              </a:solidFill>
            </a:rPr>
            <a:t>Pourcentage de propriétaires occupants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533400</xdr:colOff>
      <xdr:row>31</xdr:row>
      <xdr:rowOff>47625</xdr:rowOff>
    </xdr:to>
    <xdr:graphicFrame>
      <xdr:nvGraphicFramePr>
        <xdr:cNvPr id="1" name="Chart 1"/>
        <xdr:cNvGraphicFramePr/>
      </xdr:nvGraphicFramePr>
      <xdr:xfrm>
        <a:off x="0" y="1619250"/>
        <a:ext cx="480060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C3"/>
  <sheetViews>
    <sheetView zoomScalePageLayoutView="0" workbookViewId="0" topLeftCell="A1">
      <selection activeCell="A1" sqref="A1"/>
    </sheetView>
  </sheetViews>
  <sheetFormatPr defaultColWidth="9.140625" defaultRowHeight="12.75"/>
  <sheetData>
    <row r="1" spans="1:3" ht="12.75">
      <c r="A1" s="2"/>
      <c r="B1" s="2" t="s">
        <v>0</v>
      </c>
      <c r="C1" s="2" t="s">
        <v>1</v>
      </c>
    </row>
    <row r="2" spans="1:3" ht="12.75">
      <c r="A2" s="3" t="s">
        <v>0</v>
      </c>
      <c r="B2" s="5">
        <v>1</v>
      </c>
      <c r="C2" s="5">
        <v>0.32780296946247306</v>
      </c>
    </row>
    <row r="3" spans="1:3" ht="13.5" thickBot="1">
      <c r="A3" s="4" t="s">
        <v>1</v>
      </c>
      <c r="B3" s="6">
        <v>0.32780296946247306</v>
      </c>
      <c r="C3" s="6">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2.75"/>
  <sheetData>
    <row r="1" spans="1:8" ht="12.75">
      <c r="A1" s="1">
        <v>18.144487879710887</v>
      </c>
      <c r="B1" s="1">
        <v>84</v>
      </c>
      <c r="C1" s="1">
        <v>18.144487879710887</v>
      </c>
      <c r="D1" s="1">
        <v>84</v>
      </c>
      <c r="E1" s="1">
        <v>0</v>
      </c>
      <c r="F1" s="1">
        <v>0</v>
      </c>
      <c r="G1" s="1">
        <v>40</v>
      </c>
      <c r="H1" s="1">
        <v>0</v>
      </c>
    </row>
    <row r="2" spans="1:8" ht="12.75">
      <c r="A2" s="1">
        <v>27.926243302215823</v>
      </c>
      <c r="B2" s="1">
        <v>49.81</v>
      </c>
      <c r="C2" s="1">
        <v>27.926243302215823</v>
      </c>
      <c r="D2" s="1">
        <v>49.81</v>
      </c>
      <c r="E2" s="1">
        <v>0</v>
      </c>
      <c r="F2" s="1">
        <v>0</v>
      </c>
      <c r="G2" s="1">
        <v>40</v>
      </c>
      <c r="H2" s="1">
        <v>1</v>
      </c>
    </row>
    <row r="3" spans="1:8" ht="12.75">
      <c r="A3" s="1">
        <v>29.635723455422973</v>
      </c>
      <c r="B3" s="1">
        <v>73.37</v>
      </c>
      <c r="C3" s="1">
        <v>29.635723455422973</v>
      </c>
      <c r="D3" s="1">
        <v>73.37</v>
      </c>
      <c r="E3" s="1">
        <v>3.3076226160247577</v>
      </c>
      <c r="F3" s="1">
        <v>0</v>
      </c>
      <c r="G3" s="1">
        <v>45.652</v>
      </c>
      <c r="H3" s="1">
        <v>1</v>
      </c>
    </row>
    <row r="4" spans="1:8" ht="12.75">
      <c r="A4" s="1">
        <v>18.278228226282327</v>
      </c>
      <c r="B4" s="1">
        <v>72</v>
      </c>
      <c r="C4" s="1">
        <v>18.278228226282327</v>
      </c>
      <c r="D4" s="1">
        <v>72</v>
      </c>
      <c r="E4" s="1">
        <v>3.3076226160247577</v>
      </c>
      <c r="F4" s="1">
        <v>0</v>
      </c>
      <c r="G4" s="1">
        <v>45.652</v>
      </c>
      <c r="H4" s="1">
        <v>0</v>
      </c>
    </row>
    <row r="5" spans="1:8" ht="12.75">
      <c r="A5" s="1">
        <v>9.511371432200875</v>
      </c>
      <c r="B5" s="1">
        <v>83.28</v>
      </c>
      <c r="C5" s="1">
        <v>9.511371432200875</v>
      </c>
      <c r="D5" s="1">
        <v>83.28</v>
      </c>
      <c r="E5" s="1">
        <v>3.3076226160247577</v>
      </c>
      <c r="F5" s="1">
        <v>0</v>
      </c>
      <c r="G5" s="1">
        <v>45.652</v>
      </c>
      <c r="H5" s="1">
        <v>2</v>
      </c>
    </row>
    <row r="6" spans="1:8" ht="12.75">
      <c r="A6" s="1">
        <v>20.940646214692006</v>
      </c>
      <c r="B6" s="1">
        <v>79.19</v>
      </c>
      <c r="C6" s="1">
        <v>20.940646214692006</v>
      </c>
      <c r="D6" s="1">
        <v>79.19</v>
      </c>
      <c r="E6" s="1">
        <v>6.615245232049515</v>
      </c>
      <c r="F6" s="1">
        <v>0</v>
      </c>
      <c r="G6" s="1">
        <v>51.304</v>
      </c>
      <c r="H6" s="1">
        <v>2</v>
      </c>
    </row>
    <row r="7" spans="1:8" ht="12.75">
      <c r="A7" s="1">
        <v>30.042064182790433</v>
      </c>
      <c r="B7" s="1">
        <v>61.86</v>
      </c>
      <c r="C7" s="1">
        <v>30.042064182790433</v>
      </c>
      <c r="D7" s="1">
        <v>61.86</v>
      </c>
      <c r="E7" s="1">
        <v>6.615245232049515</v>
      </c>
      <c r="F7" s="1">
        <v>0</v>
      </c>
      <c r="G7" s="1">
        <v>51.304</v>
      </c>
      <c r="H7" s="1">
        <v>0</v>
      </c>
    </row>
    <row r="8" spans="1:8" ht="12.75">
      <c r="A8" s="1">
        <v>18.791691665152953</v>
      </c>
      <c r="B8" s="1">
        <v>80.96</v>
      </c>
      <c r="C8" s="1">
        <v>18.791691665152953</v>
      </c>
      <c r="D8" s="1">
        <v>80.96</v>
      </c>
      <c r="E8" s="1">
        <v>6.615245232049515</v>
      </c>
      <c r="F8" s="1">
        <v>1</v>
      </c>
      <c r="G8" s="1">
        <v>51.304</v>
      </c>
      <c r="H8" s="1">
        <v>1</v>
      </c>
    </row>
    <row r="9" spans="1:8" ht="12.75">
      <c r="A9" s="1">
        <v>28.56327682290305</v>
      </c>
      <c r="B9" s="1">
        <v>79.12</v>
      </c>
      <c r="C9" s="1">
        <v>28.56327682290305</v>
      </c>
      <c r="D9" s="1">
        <v>79.12</v>
      </c>
      <c r="E9" s="1">
        <v>9.922867848074272</v>
      </c>
      <c r="F9" s="1">
        <v>1</v>
      </c>
      <c r="G9" s="1">
        <v>56.955999999999996</v>
      </c>
      <c r="H9" s="1">
        <v>1</v>
      </c>
    </row>
    <row r="10" spans="1:8" ht="12.75">
      <c r="A10" s="1">
        <v>32.07622616024758</v>
      </c>
      <c r="B10" s="1">
        <v>75.85</v>
      </c>
      <c r="C10" s="1">
        <v>32.07622616024758</v>
      </c>
      <c r="D10" s="1">
        <v>75.85</v>
      </c>
      <c r="E10" s="1">
        <v>9.922867848074272</v>
      </c>
      <c r="F10" s="1">
        <v>0</v>
      </c>
      <c r="G10" s="1">
        <v>56.955999999999996</v>
      </c>
      <c r="H10" s="1">
        <v>0</v>
      </c>
    </row>
    <row r="11" spans="1:8" ht="12.75">
      <c r="A11" s="1">
        <v>26.196905328615365</v>
      </c>
      <c r="B11" s="1">
        <v>53.33</v>
      </c>
      <c r="C11" s="1">
        <v>26.196905328615365</v>
      </c>
      <c r="D11" s="1">
        <v>53.33</v>
      </c>
      <c r="E11" s="1">
        <v>9.922867848074272</v>
      </c>
      <c r="F11" s="1">
        <v>0</v>
      </c>
      <c r="G11" s="1">
        <v>56.955999999999996</v>
      </c>
      <c r="H11" s="1">
        <v>1</v>
      </c>
    </row>
    <row r="12" spans="1:8" ht="12.75">
      <c r="A12" s="1">
        <v>23.527012681956013</v>
      </c>
      <c r="B12" s="1">
        <v>83.8</v>
      </c>
      <c r="C12" s="1">
        <v>23.527012681956013</v>
      </c>
      <c r="D12" s="1">
        <v>83.8</v>
      </c>
      <c r="E12" s="1">
        <v>13.23049046409903</v>
      </c>
      <c r="F12" s="1">
        <v>0</v>
      </c>
      <c r="G12" s="1">
        <v>62.608</v>
      </c>
      <c r="H12" s="1">
        <v>1</v>
      </c>
    </row>
    <row r="13" spans="1:8" ht="12.75">
      <c r="A13" s="1">
        <v>21.806009063189595</v>
      </c>
      <c r="B13" s="1">
        <v>90.73</v>
      </c>
      <c r="C13" s="1">
        <v>21.806009063189595</v>
      </c>
      <c r="D13" s="1">
        <v>90.73</v>
      </c>
      <c r="E13" s="1">
        <v>13.23049046409903</v>
      </c>
      <c r="F13" s="1">
        <v>0</v>
      </c>
      <c r="G13" s="1">
        <v>62.608</v>
      </c>
      <c r="H13" s="1">
        <v>0</v>
      </c>
    </row>
    <row r="14" spans="1:8" ht="12.75">
      <c r="A14" s="1">
        <v>17.840549405292997</v>
      </c>
      <c r="B14" s="1">
        <v>85.67</v>
      </c>
      <c r="C14" s="1">
        <v>17.840549405292997</v>
      </c>
      <c r="D14" s="1">
        <v>85.67</v>
      </c>
      <c r="E14" s="1">
        <v>13.23049046409903</v>
      </c>
      <c r="F14" s="1">
        <v>0</v>
      </c>
      <c r="G14" s="1">
        <v>62.608</v>
      </c>
      <c r="H14" s="1">
        <v>1</v>
      </c>
    </row>
    <row r="15" spans="1:8" ht="12.75">
      <c r="A15" s="1">
        <v>23.489972796353783</v>
      </c>
      <c r="B15" s="1">
        <v>70.2</v>
      </c>
      <c r="C15" s="1">
        <v>23.489972796353783</v>
      </c>
      <c r="D15" s="1">
        <v>70.2</v>
      </c>
      <c r="E15" s="1">
        <v>16.53811308012379</v>
      </c>
      <c r="F15" s="1">
        <v>0</v>
      </c>
      <c r="G15" s="1">
        <v>68.25999999999999</v>
      </c>
      <c r="H15" s="1">
        <v>1</v>
      </c>
    </row>
    <row r="16" spans="1:8" ht="12.75">
      <c r="A16" s="1">
        <v>27.57544528010686</v>
      </c>
      <c r="B16" s="1">
        <v>81.25</v>
      </c>
      <c r="C16" s="1">
        <v>27.57544528010686</v>
      </c>
      <c r="D16" s="1">
        <v>81.25</v>
      </c>
      <c r="E16" s="1">
        <v>16.53811308012379</v>
      </c>
      <c r="F16" s="1">
        <v>0</v>
      </c>
      <c r="G16" s="1">
        <v>68.25999999999999</v>
      </c>
      <c r="H16" s="1">
        <v>0</v>
      </c>
    </row>
    <row r="17" spans="1:8" ht="12.75">
      <c r="A17" s="1">
        <v>22.517433944402914</v>
      </c>
      <c r="B17" s="1">
        <v>80.87</v>
      </c>
      <c r="C17" s="1">
        <v>22.517433944402914</v>
      </c>
      <c r="D17" s="1">
        <v>80.87</v>
      </c>
      <c r="E17" s="1">
        <v>16.53811308012379</v>
      </c>
      <c r="F17" s="1">
        <v>6</v>
      </c>
      <c r="G17" s="1">
        <v>68.25999999999999</v>
      </c>
      <c r="H17" s="1">
        <v>4</v>
      </c>
    </row>
    <row r="18" spans="1:8" ht="12.75">
      <c r="A18" s="1">
        <v>23.66098807153061</v>
      </c>
      <c r="B18" s="1">
        <v>49.45</v>
      </c>
      <c r="C18" s="1">
        <v>23.66098807153061</v>
      </c>
      <c r="D18" s="1">
        <v>49.45</v>
      </c>
      <c r="E18" s="1">
        <v>19.845735696148544</v>
      </c>
      <c r="F18" s="1">
        <v>6</v>
      </c>
      <c r="G18" s="1">
        <v>73.91199999999999</v>
      </c>
      <c r="H18" s="1">
        <v>4</v>
      </c>
    </row>
    <row r="19" spans="1:8" ht="12.75">
      <c r="A19" s="1">
        <v>22.6032309292052</v>
      </c>
      <c r="B19" s="1">
        <v>86.77</v>
      </c>
      <c r="C19" s="1">
        <v>22.6032309292052</v>
      </c>
      <c r="D19" s="1">
        <v>86.77</v>
      </c>
      <c r="E19" s="1">
        <v>19.845735696148544</v>
      </c>
      <c r="F19" s="1">
        <v>0</v>
      </c>
      <c r="G19" s="1">
        <v>73.91199999999999</v>
      </c>
      <c r="H19" s="1">
        <v>0</v>
      </c>
    </row>
    <row r="20" spans="1:8" ht="12.75">
      <c r="A20" s="1">
        <v>21.51050819251094</v>
      </c>
      <c r="B20" s="1">
        <v>76.2</v>
      </c>
      <c r="C20" s="1">
        <v>21.51050819251094</v>
      </c>
      <c r="D20" s="1">
        <v>76.2</v>
      </c>
      <c r="E20" s="1">
        <v>19.845735696148544</v>
      </c>
      <c r="F20" s="1">
        <v>7</v>
      </c>
      <c r="G20" s="1">
        <v>73.91199999999999</v>
      </c>
      <c r="H20" s="1">
        <v>5</v>
      </c>
    </row>
    <row r="21" spans="1:8" ht="12.75">
      <c r="A21" s="1">
        <v>20.735236404056803</v>
      </c>
      <c r="B21" s="1">
        <v>82.82</v>
      </c>
      <c r="C21" s="1">
        <v>20.735236404056803</v>
      </c>
      <c r="D21" s="1">
        <v>82.82</v>
      </c>
      <c r="E21" s="1">
        <v>23.153358312173303</v>
      </c>
      <c r="F21" s="1">
        <v>7</v>
      </c>
      <c r="G21" s="1">
        <v>79.564</v>
      </c>
      <c r="H21" s="1">
        <v>5</v>
      </c>
    </row>
    <row r="22" spans="1:8" ht="12.75">
      <c r="A22" s="1">
        <v>25.248589070225602</v>
      </c>
      <c r="B22" s="1">
        <v>73.36</v>
      </c>
      <c r="C22" s="1">
        <v>25.248589070225602</v>
      </c>
      <c r="D22" s="1">
        <v>73.36</v>
      </c>
      <c r="E22" s="1">
        <v>23.153358312173303</v>
      </c>
      <c r="F22" s="1">
        <v>0</v>
      </c>
      <c r="G22" s="1">
        <v>79.564</v>
      </c>
      <c r="H22" s="1">
        <v>0</v>
      </c>
    </row>
    <row r="23" spans="1:8" ht="12.75">
      <c r="A23" s="1">
        <v>18.021623359751455</v>
      </c>
      <c r="B23" s="1">
        <v>95.52</v>
      </c>
      <c r="C23" s="1">
        <v>18.021623359751455</v>
      </c>
      <c r="D23" s="1">
        <v>95.52</v>
      </c>
      <c r="E23" s="1">
        <v>23.153358312173303</v>
      </c>
      <c r="F23" s="1">
        <v>8</v>
      </c>
      <c r="G23" s="1">
        <v>79.564</v>
      </c>
      <c r="H23" s="1">
        <v>9</v>
      </c>
    </row>
    <row r="24" spans="1:8" ht="12.75">
      <c r="A24" s="1">
        <v>24.03315359835656</v>
      </c>
      <c r="B24" s="1">
        <v>84.22</v>
      </c>
      <c r="C24" s="1">
        <v>24.03315359835656</v>
      </c>
      <c r="D24" s="1">
        <v>84.22</v>
      </c>
      <c r="E24" s="1">
        <v>26.46098092819806</v>
      </c>
      <c r="F24" s="1">
        <v>8</v>
      </c>
      <c r="G24" s="1">
        <v>85.216</v>
      </c>
      <c r="H24" s="1">
        <v>9</v>
      </c>
    </row>
    <row r="25" spans="1:8" ht="12.75">
      <c r="A25" s="1">
        <v>25.991488040222844</v>
      </c>
      <c r="B25" s="1">
        <v>90.46</v>
      </c>
      <c r="C25" s="1">
        <v>25.991488040222844</v>
      </c>
      <c r="D25" s="1">
        <v>90.46</v>
      </c>
      <c r="E25" s="1">
        <v>26.46098092819806</v>
      </c>
      <c r="F25" s="1">
        <v>0</v>
      </c>
      <c r="G25" s="1">
        <v>85.216</v>
      </c>
      <c r="H25" s="1">
        <v>0</v>
      </c>
    </row>
    <row r="26" spans="1:8" ht="12.75">
      <c r="A26" s="1">
        <v>27.617801474795193</v>
      </c>
      <c r="B26" s="1">
        <v>65.81</v>
      </c>
      <c r="C26" s="1">
        <v>27.617801474795193</v>
      </c>
      <c r="D26" s="1">
        <v>65.81</v>
      </c>
      <c r="E26" s="1">
        <v>26.46098092819806</v>
      </c>
      <c r="F26" s="1">
        <v>5</v>
      </c>
      <c r="G26" s="1">
        <v>85.216</v>
      </c>
      <c r="H26" s="1">
        <v>4</v>
      </c>
    </row>
    <row r="27" spans="1:8" ht="12.75">
      <c r="A27" s="1">
        <v>20.245171073819783</v>
      </c>
      <c r="B27" s="1">
        <v>45.21</v>
      </c>
      <c r="C27" s="1">
        <v>20.245171073819783</v>
      </c>
      <c r="D27" s="1">
        <v>45.21</v>
      </c>
      <c r="E27" s="1">
        <v>29.76860354422282</v>
      </c>
      <c r="F27" s="1">
        <v>5</v>
      </c>
      <c r="G27" s="1">
        <v>90.868</v>
      </c>
      <c r="H27" s="1">
        <v>4</v>
      </c>
    </row>
    <row r="28" spans="1:8" ht="12.75">
      <c r="A28" s="1">
        <v>23.881339781028196</v>
      </c>
      <c r="B28" s="1">
        <v>73.98</v>
      </c>
      <c r="C28" s="1">
        <v>23.881339781028196</v>
      </c>
      <c r="D28" s="1">
        <v>73.98</v>
      </c>
      <c r="E28" s="1">
        <v>29.76860354422282</v>
      </c>
      <c r="F28" s="1">
        <v>0</v>
      </c>
      <c r="G28" s="1">
        <v>90.868</v>
      </c>
      <c r="H28" s="1">
        <v>0</v>
      </c>
    </row>
    <row r="29" spans="1:8" ht="12.75">
      <c r="A29" s="1">
        <v>19.665723932644852</v>
      </c>
      <c r="B29" s="1">
        <v>80.9</v>
      </c>
      <c r="C29" s="1">
        <v>19.665723932644852</v>
      </c>
      <c r="D29" s="1">
        <v>80.9</v>
      </c>
      <c r="E29" s="1">
        <v>29.76860354422282</v>
      </c>
      <c r="F29" s="1">
        <v>2</v>
      </c>
      <c r="G29" s="1">
        <v>90.868</v>
      </c>
      <c r="H29" s="1">
        <v>1</v>
      </c>
    </row>
    <row r="30" spans="5:8" ht="12.75">
      <c r="E30" s="1">
        <v>33.07622616024758</v>
      </c>
      <c r="F30" s="1">
        <v>2</v>
      </c>
      <c r="G30" s="1">
        <v>96.52</v>
      </c>
      <c r="H30" s="1">
        <v>1</v>
      </c>
    </row>
    <row r="31" spans="5:8" ht="12.75">
      <c r="E31" s="1">
        <v>33.07622616024758</v>
      </c>
      <c r="F31" s="1">
        <v>0</v>
      </c>
      <c r="G31" s="1">
        <v>96.52</v>
      </c>
      <c r="H31" s="1">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9"/>
  <sheetViews>
    <sheetView zoomScalePageLayoutView="0" workbookViewId="0" topLeftCell="A1">
      <selection activeCell="A1" sqref="A1"/>
    </sheetView>
  </sheetViews>
  <sheetFormatPr defaultColWidth="9.140625" defaultRowHeight="12.75"/>
  <sheetData>
    <row r="1" spans="1:2" ht="12.75">
      <c r="A1" s="1">
        <v>18.144487879710887</v>
      </c>
      <c r="B1" s="1">
        <v>84</v>
      </c>
    </row>
    <row r="2" spans="1:2" ht="12.75">
      <c r="A2" s="1">
        <v>27.926243302215823</v>
      </c>
      <c r="B2" s="1">
        <v>49.81</v>
      </c>
    </row>
    <row r="3" spans="1:2" ht="12.75">
      <c r="A3" s="1">
        <v>29.635723455422973</v>
      </c>
      <c r="B3" s="1">
        <v>73.37</v>
      </c>
    </row>
    <row r="4" spans="1:2" ht="12.75">
      <c r="A4" s="1">
        <v>18.278228226282327</v>
      </c>
      <c r="B4" s="1">
        <v>72</v>
      </c>
    </row>
    <row r="5" spans="1:2" ht="12.75">
      <c r="A5" s="1">
        <v>9.511371432200875</v>
      </c>
      <c r="B5" s="1">
        <v>83.28</v>
      </c>
    </row>
    <row r="6" spans="1:2" ht="12.75">
      <c r="A6" s="1">
        <v>20.940646214692006</v>
      </c>
      <c r="B6" s="1">
        <v>79.19</v>
      </c>
    </row>
    <row r="7" spans="1:2" ht="12.75">
      <c r="A7" s="1">
        <v>30.042064182790433</v>
      </c>
      <c r="B7" s="1">
        <v>61.86</v>
      </c>
    </row>
    <row r="8" spans="1:2" ht="12.75">
      <c r="A8" s="1">
        <v>18.791691665152953</v>
      </c>
      <c r="B8" s="1">
        <v>80.96</v>
      </c>
    </row>
    <row r="9" spans="1:2" ht="12.75">
      <c r="A9" s="1">
        <v>28.56327682290305</v>
      </c>
      <c r="B9" s="1">
        <v>79.12</v>
      </c>
    </row>
    <row r="10" spans="1:2" ht="12.75">
      <c r="A10" s="1">
        <v>32.07622616024758</v>
      </c>
      <c r="B10" s="1">
        <v>75.85</v>
      </c>
    </row>
    <row r="11" spans="1:2" ht="12.75">
      <c r="A11" s="1">
        <v>26.196905328615365</v>
      </c>
      <c r="B11" s="1">
        <v>53.33</v>
      </c>
    </row>
    <row r="12" spans="1:2" ht="12.75">
      <c r="A12" s="1">
        <v>23.527012681956013</v>
      </c>
      <c r="B12" s="1">
        <v>83.8</v>
      </c>
    </row>
    <row r="13" spans="1:2" ht="12.75">
      <c r="A13" s="1">
        <v>21.806009063189595</v>
      </c>
      <c r="B13" s="1">
        <v>90.73</v>
      </c>
    </row>
    <row r="14" spans="1:2" ht="12.75">
      <c r="A14" s="1">
        <v>17.840549405292997</v>
      </c>
      <c r="B14" s="1">
        <v>85.67</v>
      </c>
    </row>
    <row r="15" spans="1:2" ht="12.75">
      <c r="A15" s="1">
        <v>23.489972796353783</v>
      </c>
      <c r="B15" s="1">
        <v>70.2</v>
      </c>
    </row>
    <row r="16" spans="1:2" ht="12.75">
      <c r="A16" s="1">
        <v>27.57544528010686</v>
      </c>
      <c r="B16" s="1">
        <v>81.25</v>
      </c>
    </row>
    <row r="17" spans="1:2" ht="12.75">
      <c r="A17" s="1">
        <v>22.517433944402914</v>
      </c>
      <c r="B17" s="1">
        <v>80.87</v>
      </c>
    </row>
    <row r="18" spans="1:2" ht="12.75">
      <c r="A18" s="1">
        <v>23.66098807153061</v>
      </c>
      <c r="B18" s="1">
        <v>49.45</v>
      </c>
    </row>
    <row r="19" spans="1:2" ht="12.75">
      <c r="A19" s="1">
        <v>22.6032309292052</v>
      </c>
      <c r="B19" s="1">
        <v>86.77</v>
      </c>
    </row>
    <row r="20" spans="1:2" ht="12.75">
      <c r="A20" s="1">
        <v>21.51050819251094</v>
      </c>
      <c r="B20" s="1">
        <v>76.2</v>
      </c>
    </row>
    <row r="21" spans="1:2" ht="12.75">
      <c r="A21" s="1">
        <v>20.735236404056803</v>
      </c>
      <c r="B21" s="1">
        <v>82.82</v>
      </c>
    </row>
    <row r="22" spans="1:2" ht="12.75">
      <c r="A22" s="1">
        <v>25.248589070225602</v>
      </c>
      <c r="B22" s="1">
        <v>73.36</v>
      </c>
    </row>
    <row r="23" spans="1:2" ht="12.75">
      <c r="A23" s="1">
        <v>18.021623359751455</v>
      </c>
      <c r="B23" s="1">
        <v>95.52</v>
      </c>
    </row>
    <row r="24" spans="1:2" ht="12.75">
      <c r="A24" s="1">
        <v>24.03315359835656</v>
      </c>
      <c r="B24" s="1">
        <v>84.22</v>
      </c>
    </row>
    <row r="25" spans="1:2" ht="12.75">
      <c r="A25" s="1">
        <v>25.991488040222844</v>
      </c>
      <c r="B25" s="1">
        <v>90.46</v>
      </c>
    </row>
    <row r="26" spans="1:2" ht="12.75">
      <c r="A26" s="1">
        <v>27.617801474795193</v>
      </c>
      <c r="B26" s="1">
        <v>65.81</v>
      </c>
    </row>
    <row r="27" spans="1:2" ht="12.75">
      <c r="A27" s="1">
        <v>20.245171073819783</v>
      </c>
      <c r="B27" s="1">
        <v>45.21</v>
      </c>
    </row>
    <row r="28" spans="1:2" ht="12.75">
      <c r="A28" s="1">
        <v>23.881339781028196</v>
      </c>
      <c r="B28" s="1">
        <v>73.98</v>
      </c>
    </row>
    <row r="29" spans="1:2" ht="12.75">
      <c r="A29" s="1">
        <v>19.665723932644852</v>
      </c>
      <c r="B29" s="1">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3"/>
  <sheetViews>
    <sheetView zoomScalePageLayoutView="0" workbookViewId="0" topLeftCell="A1">
      <selection activeCell="A1" sqref="A1"/>
    </sheetView>
  </sheetViews>
  <sheetFormatPr defaultColWidth="9.140625" defaultRowHeight="12.75"/>
  <sheetData>
    <row r="1" spans="1:3" ht="12.75">
      <c r="A1" s="2"/>
      <c r="B1" s="2" t="s">
        <v>0</v>
      </c>
      <c r="C1" s="2" t="s">
        <v>1</v>
      </c>
    </row>
    <row r="2" spans="1:3" ht="12.75">
      <c r="A2" s="3" t="s">
        <v>0</v>
      </c>
      <c r="B2" s="5">
        <v>1</v>
      </c>
      <c r="C2" s="5">
        <v>0.32780296946247306</v>
      </c>
    </row>
    <row r="3" spans="1:3" ht="13.5" thickBot="1">
      <c r="A3" s="4" t="s">
        <v>1</v>
      </c>
      <c r="B3" s="6">
        <v>0.32780296946247306</v>
      </c>
      <c r="C3" s="6">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2.75"/>
  <sheetData>
    <row r="1" spans="1:8" ht="12.75">
      <c r="A1" s="1">
        <v>18.144487879710887</v>
      </c>
      <c r="B1" s="1">
        <v>84</v>
      </c>
      <c r="C1" s="1">
        <v>18.144487879710887</v>
      </c>
      <c r="D1" s="1">
        <v>84</v>
      </c>
      <c r="E1" s="1">
        <v>0</v>
      </c>
      <c r="F1" s="1">
        <v>0</v>
      </c>
      <c r="G1" s="1">
        <v>40</v>
      </c>
      <c r="H1" s="1">
        <v>0</v>
      </c>
    </row>
    <row r="2" spans="1:8" ht="12.75">
      <c r="A2" s="1">
        <v>27.926243302215823</v>
      </c>
      <c r="B2" s="1">
        <v>49.81</v>
      </c>
      <c r="C2" s="1">
        <v>27.926243302215823</v>
      </c>
      <c r="D2" s="1">
        <v>49.81</v>
      </c>
      <c r="E2" s="1">
        <v>0</v>
      </c>
      <c r="F2" s="1">
        <v>0</v>
      </c>
      <c r="G2" s="1">
        <v>40</v>
      </c>
      <c r="H2" s="1">
        <v>1</v>
      </c>
    </row>
    <row r="3" spans="1:8" ht="12.75">
      <c r="A3" s="1">
        <v>29.635723455422973</v>
      </c>
      <c r="B3" s="1">
        <v>73.37</v>
      </c>
      <c r="C3" s="1">
        <v>29.635723455422973</v>
      </c>
      <c r="D3" s="1">
        <v>73.37</v>
      </c>
      <c r="E3" s="1">
        <v>3.3076226160247577</v>
      </c>
      <c r="F3" s="1">
        <v>0</v>
      </c>
      <c r="G3" s="1">
        <v>45.652</v>
      </c>
      <c r="H3" s="1">
        <v>1</v>
      </c>
    </row>
    <row r="4" spans="1:8" ht="12.75">
      <c r="A4" s="1">
        <v>18.278228226282327</v>
      </c>
      <c r="B4" s="1">
        <v>72</v>
      </c>
      <c r="C4" s="1">
        <v>18.278228226282327</v>
      </c>
      <c r="D4" s="1">
        <v>72</v>
      </c>
      <c r="E4" s="1">
        <v>3.3076226160247577</v>
      </c>
      <c r="F4" s="1">
        <v>0</v>
      </c>
      <c r="G4" s="1">
        <v>45.652</v>
      </c>
      <c r="H4" s="1">
        <v>0</v>
      </c>
    </row>
    <row r="5" spans="1:8" ht="12.75">
      <c r="A5" s="1">
        <v>9.511371432200875</v>
      </c>
      <c r="B5" s="1">
        <v>83.28</v>
      </c>
      <c r="C5" s="1">
        <v>9.511371432200875</v>
      </c>
      <c r="D5" s="1">
        <v>83.28</v>
      </c>
      <c r="E5" s="1">
        <v>3.3076226160247577</v>
      </c>
      <c r="F5" s="1">
        <v>0</v>
      </c>
      <c r="G5" s="1">
        <v>45.652</v>
      </c>
      <c r="H5" s="1">
        <v>2</v>
      </c>
    </row>
    <row r="6" spans="1:8" ht="12.75">
      <c r="A6" s="1">
        <v>20.940646214692006</v>
      </c>
      <c r="B6" s="1">
        <v>79.19</v>
      </c>
      <c r="C6" s="1">
        <v>20.940646214692006</v>
      </c>
      <c r="D6" s="1">
        <v>79.19</v>
      </c>
      <c r="E6" s="1">
        <v>6.615245232049515</v>
      </c>
      <c r="F6" s="1">
        <v>0</v>
      </c>
      <c r="G6" s="1">
        <v>51.304</v>
      </c>
      <c r="H6" s="1">
        <v>2</v>
      </c>
    </row>
    <row r="7" spans="1:8" ht="12.75">
      <c r="A7" s="1">
        <v>30.042064182790433</v>
      </c>
      <c r="B7" s="1">
        <v>61.86</v>
      </c>
      <c r="C7" s="1">
        <v>30.042064182790433</v>
      </c>
      <c r="D7" s="1">
        <v>61.86</v>
      </c>
      <c r="E7" s="1">
        <v>6.615245232049515</v>
      </c>
      <c r="F7" s="1">
        <v>0</v>
      </c>
      <c r="G7" s="1">
        <v>51.304</v>
      </c>
      <c r="H7" s="1">
        <v>0</v>
      </c>
    </row>
    <row r="8" spans="1:8" ht="12.75">
      <c r="A8" s="1">
        <v>18.791691665152953</v>
      </c>
      <c r="B8" s="1">
        <v>80.96</v>
      </c>
      <c r="C8" s="1">
        <v>18.791691665152953</v>
      </c>
      <c r="D8" s="1">
        <v>80.96</v>
      </c>
      <c r="E8" s="1">
        <v>6.615245232049515</v>
      </c>
      <c r="F8" s="1">
        <v>1</v>
      </c>
      <c r="G8" s="1">
        <v>51.304</v>
      </c>
      <c r="H8" s="1">
        <v>1</v>
      </c>
    </row>
    <row r="9" spans="1:8" ht="12.75">
      <c r="A9" s="1">
        <v>28.56327682290305</v>
      </c>
      <c r="B9" s="1">
        <v>79.12</v>
      </c>
      <c r="C9" s="1">
        <v>28.56327682290305</v>
      </c>
      <c r="D9" s="1">
        <v>79.12</v>
      </c>
      <c r="E9" s="1">
        <v>9.922867848074272</v>
      </c>
      <c r="F9" s="1">
        <v>1</v>
      </c>
      <c r="G9" s="1">
        <v>56.955999999999996</v>
      </c>
      <c r="H9" s="1">
        <v>1</v>
      </c>
    </row>
    <row r="10" spans="1:8" ht="12.75">
      <c r="A10" s="1">
        <v>32.07622616024758</v>
      </c>
      <c r="B10" s="1">
        <v>75.85</v>
      </c>
      <c r="C10" s="1">
        <v>32.07622616024758</v>
      </c>
      <c r="D10" s="1">
        <v>75.85</v>
      </c>
      <c r="E10" s="1">
        <v>9.922867848074272</v>
      </c>
      <c r="F10" s="1">
        <v>0</v>
      </c>
      <c r="G10" s="1">
        <v>56.955999999999996</v>
      </c>
      <c r="H10" s="1">
        <v>0</v>
      </c>
    </row>
    <row r="11" spans="1:8" ht="12.75">
      <c r="A11" s="1">
        <v>26.196905328615365</v>
      </c>
      <c r="B11" s="1">
        <v>53.33</v>
      </c>
      <c r="C11" s="1">
        <v>26.196905328615365</v>
      </c>
      <c r="D11" s="1">
        <v>53.33</v>
      </c>
      <c r="E11" s="1">
        <v>9.922867848074272</v>
      </c>
      <c r="F11" s="1">
        <v>0</v>
      </c>
      <c r="G11" s="1">
        <v>56.955999999999996</v>
      </c>
      <c r="H11" s="1">
        <v>1</v>
      </c>
    </row>
    <row r="12" spans="1:8" ht="12.75">
      <c r="A12" s="1">
        <v>23.527012681956013</v>
      </c>
      <c r="B12" s="1">
        <v>83.8</v>
      </c>
      <c r="C12" s="1">
        <v>23.527012681956013</v>
      </c>
      <c r="D12" s="1">
        <v>83.8</v>
      </c>
      <c r="E12" s="1">
        <v>13.23049046409903</v>
      </c>
      <c r="F12" s="1">
        <v>0</v>
      </c>
      <c r="G12" s="1">
        <v>62.608</v>
      </c>
      <c r="H12" s="1">
        <v>1</v>
      </c>
    </row>
    <row r="13" spans="1:8" ht="12.75">
      <c r="A13" s="1">
        <v>21.806009063189595</v>
      </c>
      <c r="B13" s="1">
        <v>90.73</v>
      </c>
      <c r="C13" s="1">
        <v>21.806009063189595</v>
      </c>
      <c r="D13" s="1">
        <v>90.73</v>
      </c>
      <c r="E13" s="1">
        <v>13.23049046409903</v>
      </c>
      <c r="F13" s="1">
        <v>0</v>
      </c>
      <c r="G13" s="1">
        <v>62.608</v>
      </c>
      <c r="H13" s="1">
        <v>0</v>
      </c>
    </row>
    <row r="14" spans="1:8" ht="12.75">
      <c r="A14" s="1">
        <v>17.840549405292997</v>
      </c>
      <c r="B14" s="1">
        <v>85.67</v>
      </c>
      <c r="C14" s="1">
        <v>17.840549405292997</v>
      </c>
      <c r="D14" s="1">
        <v>85.67</v>
      </c>
      <c r="E14" s="1">
        <v>13.23049046409903</v>
      </c>
      <c r="F14" s="1">
        <v>0</v>
      </c>
      <c r="G14" s="1">
        <v>62.608</v>
      </c>
      <c r="H14" s="1">
        <v>1</v>
      </c>
    </row>
    <row r="15" spans="1:8" ht="12.75">
      <c r="A15" s="1">
        <v>23.489972796353783</v>
      </c>
      <c r="B15" s="1">
        <v>70.2</v>
      </c>
      <c r="C15" s="1">
        <v>23.489972796353783</v>
      </c>
      <c r="D15" s="1">
        <v>70.2</v>
      </c>
      <c r="E15" s="1">
        <v>16.53811308012379</v>
      </c>
      <c r="F15" s="1">
        <v>0</v>
      </c>
      <c r="G15" s="1">
        <v>68.25999999999999</v>
      </c>
      <c r="H15" s="1">
        <v>1</v>
      </c>
    </row>
    <row r="16" spans="1:8" ht="12.75">
      <c r="A16" s="1">
        <v>27.57544528010686</v>
      </c>
      <c r="B16" s="1">
        <v>81.25</v>
      </c>
      <c r="C16" s="1">
        <v>27.57544528010686</v>
      </c>
      <c r="D16" s="1">
        <v>81.25</v>
      </c>
      <c r="E16" s="1">
        <v>16.53811308012379</v>
      </c>
      <c r="F16" s="1">
        <v>0</v>
      </c>
      <c r="G16" s="1">
        <v>68.25999999999999</v>
      </c>
      <c r="H16" s="1">
        <v>0</v>
      </c>
    </row>
    <row r="17" spans="1:8" ht="12.75">
      <c r="A17" s="1">
        <v>22.517433944402914</v>
      </c>
      <c r="B17" s="1">
        <v>80.87</v>
      </c>
      <c r="C17" s="1">
        <v>22.517433944402914</v>
      </c>
      <c r="D17" s="1">
        <v>80.87</v>
      </c>
      <c r="E17" s="1">
        <v>16.53811308012379</v>
      </c>
      <c r="F17" s="1">
        <v>6</v>
      </c>
      <c r="G17" s="1">
        <v>68.25999999999999</v>
      </c>
      <c r="H17" s="1">
        <v>4</v>
      </c>
    </row>
    <row r="18" spans="1:8" ht="12.75">
      <c r="A18" s="1">
        <v>23.66098807153061</v>
      </c>
      <c r="B18" s="1">
        <v>49.45</v>
      </c>
      <c r="C18" s="1">
        <v>23.66098807153061</v>
      </c>
      <c r="D18" s="1">
        <v>49.45</v>
      </c>
      <c r="E18" s="1">
        <v>19.845735696148544</v>
      </c>
      <c r="F18" s="1">
        <v>6</v>
      </c>
      <c r="G18" s="1">
        <v>73.91199999999999</v>
      </c>
      <c r="H18" s="1">
        <v>4</v>
      </c>
    </row>
    <row r="19" spans="1:8" ht="12.75">
      <c r="A19" s="1">
        <v>22.6032309292052</v>
      </c>
      <c r="B19" s="1">
        <v>86.77</v>
      </c>
      <c r="C19" s="1">
        <v>22.6032309292052</v>
      </c>
      <c r="D19" s="1">
        <v>86.77</v>
      </c>
      <c r="E19" s="1">
        <v>19.845735696148544</v>
      </c>
      <c r="F19" s="1">
        <v>0</v>
      </c>
      <c r="G19" s="1">
        <v>73.91199999999999</v>
      </c>
      <c r="H19" s="1">
        <v>0</v>
      </c>
    </row>
    <row r="20" spans="1:8" ht="12.75">
      <c r="A20" s="1">
        <v>21.51050819251094</v>
      </c>
      <c r="B20" s="1">
        <v>76.2</v>
      </c>
      <c r="C20" s="1">
        <v>21.51050819251094</v>
      </c>
      <c r="D20" s="1">
        <v>76.2</v>
      </c>
      <c r="E20" s="1">
        <v>19.845735696148544</v>
      </c>
      <c r="F20" s="1">
        <v>7</v>
      </c>
      <c r="G20" s="1">
        <v>73.91199999999999</v>
      </c>
      <c r="H20" s="1">
        <v>5</v>
      </c>
    </row>
    <row r="21" spans="1:8" ht="12.75">
      <c r="A21" s="1">
        <v>20.735236404056803</v>
      </c>
      <c r="B21" s="1">
        <v>82.82</v>
      </c>
      <c r="C21" s="1">
        <v>20.735236404056803</v>
      </c>
      <c r="D21" s="1">
        <v>82.82</v>
      </c>
      <c r="E21" s="1">
        <v>23.153358312173303</v>
      </c>
      <c r="F21" s="1">
        <v>7</v>
      </c>
      <c r="G21" s="1">
        <v>79.564</v>
      </c>
      <c r="H21" s="1">
        <v>5</v>
      </c>
    </row>
    <row r="22" spans="1:8" ht="12.75">
      <c r="A22" s="1">
        <v>25.248589070225602</v>
      </c>
      <c r="B22" s="1">
        <v>73.36</v>
      </c>
      <c r="C22" s="1">
        <v>25.248589070225602</v>
      </c>
      <c r="D22" s="1">
        <v>73.36</v>
      </c>
      <c r="E22" s="1">
        <v>23.153358312173303</v>
      </c>
      <c r="F22" s="1">
        <v>0</v>
      </c>
      <c r="G22" s="1">
        <v>79.564</v>
      </c>
      <c r="H22" s="1">
        <v>0</v>
      </c>
    </row>
    <row r="23" spans="1:8" ht="12.75">
      <c r="A23" s="1">
        <v>18.021623359751455</v>
      </c>
      <c r="B23" s="1">
        <v>95.52</v>
      </c>
      <c r="C23" s="1">
        <v>18.021623359751455</v>
      </c>
      <c r="D23" s="1">
        <v>95.52</v>
      </c>
      <c r="E23" s="1">
        <v>23.153358312173303</v>
      </c>
      <c r="F23" s="1">
        <v>8</v>
      </c>
      <c r="G23" s="1">
        <v>79.564</v>
      </c>
      <c r="H23" s="1">
        <v>9</v>
      </c>
    </row>
    <row r="24" spans="1:8" ht="12.75">
      <c r="A24" s="1">
        <v>24.03315359835656</v>
      </c>
      <c r="B24" s="1">
        <v>84.22</v>
      </c>
      <c r="C24" s="1">
        <v>24.03315359835656</v>
      </c>
      <c r="D24" s="1">
        <v>84.22</v>
      </c>
      <c r="E24" s="1">
        <v>26.46098092819806</v>
      </c>
      <c r="F24" s="1">
        <v>8</v>
      </c>
      <c r="G24" s="1">
        <v>85.216</v>
      </c>
      <c r="H24" s="1">
        <v>9</v>
      </c>
    </row>
    <row r="25" spans="1:8" ht="12.75">
      <c r="A25" s="1">
        <v>25.991488040222844</v>
      </c>
      <c r="B25" s="1">
        <v>90.46</v>
      </c>
      <c r="C25" s="1">
        <v>25.991488040222844</v>
      </c>
      <c r="D25" s="1">
        <v>90.46</v>
      </c>
      <c r="E25" s="1">
        <v>26.46098092819806</v>
      </c>
      <c r="F25" s="1">
        <v>0</v>
      </c>
      <c r="G25" s="1">
        <v>85.216</v>
      </c>
      <c r="H25" s="1">
        <v>0</v>
      </c>
    </row>
    <row r="26" spans="1:8" ht="12.75">
      <c r="A26" s="1">
        <v>27.617801474795193</v>
      </c>
      <c r="B26" s="1">
        <v>65.81</v>
      </c>
      <c r="C26" s="1">
        <v>27.617801474795193</v>
      </c>
      <c r="D26" s="1">
        <v>65.81</v>
      </c>
      <c r="E26" s="1">
        <v>26.46098092819806</v>
      </c>
      <c r="F26" s="1">
        <v>5</v>
      </c>
      <c r="G26" s="1">
        <v>85.216</v>
      </c>
      <c r="H26" s="1">
        <v>4</v>
      </c>
    </row>
    <row r="27" spans="1:8" ht="12.75">
      <c r="A27" s="1">
        <v>20.245171073819783</v>
      </c>
      <c r="B27" s="1">
        <v>45.21</v>
      </c>
      <c r="C27" s="1">
        <v>20.245171073819783</v>
      </c>
      <c r="D27" s="1">
        <v>45.21</v>
      </c>
      <c r="E27" s="1">
        <v>29.76860354422282</v>
      </c>
      <c r="F27" s="1">
        <v>5</v>
      </c>
      <c r="G27" s="1">
        <v>90.868</v>
      </c>
      <c r="H27" s="1">
        <v>4</v>
      </c>
    </row>
    <row r="28" spans="1:8" ht="12.75">
      <c r="A28" s="1">
        <v>23.881339781028196</v>
      </c>
      <c r="B28" s="1">
        <v>73.98</v>
      </c>
      <c r="C28" s="1">
        <v>23.881339781028196</v>
      </c>
      <c r="D28" s="1">
        <v>73.98</v>
      </c>
      <c r="E28" s="1">
        <v>29.76860354422282</v>
      </c>
      <c r="F28" s="1">
        <v>0</v>
      </c>
      <c r="G28" s="1">
        <v>90.868</v>
      </c>
      <c r="H28" s="1">
        <v>0</v>
      </c>
    </row>
    <row r="29" spans="1:8" ht="12.75">
      <c r="A29" s="1">
        <v>19.665723932644852</v>
      </c>
      <c r="B29" s="1">
        <v>80.9</v>
      </c>
      <c r="C29" s="1">
        <v>19.665723932644852</v>
      </c>
      <c r="D29" s="1">
        <v>80.9</v>
      </c>
      <c r="E29" s="1">
        <v>29.76860354422282</v>
      </c>
      <c r="F29" s="1">
        <v>2</v>
      </c>
      <c r="G29" s="1">
        <v>90.868</v>
      </c>
      <c r="H29" s="1">
        <v>1</v>
      </c>
    </row>
    <row r="30" spans="5:8" ht="12.75">
      <c r="E30" s="1">
        <v>33.07622616024758</v>
      </c>
      <c r="F30" s="1">
        <v>2</v>
      </c>
      <c r="G30" s="1">
        <v>96.52</v>
      </c>
      <c r="H30" s="1">
        <v>1</v>
      </c>
    </row>
    <row r="31" spans="5:8" ht="12.75">
      <c r="E31" s="1">
        <v>33.07622616024758</v>
      </c>
      <c r="F31" s="1">
        <v>0</v>
      </c>
      <c r="G31" s="1">
        <v>96.52</v>
      </c>
      <c r="H31" s="1">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selection activeCell="D8" sqref="D8"/>
    </sheetView>
  </sheetViews>
  <sheetFormatPr defaultColWidth="9.140625" defaultRowHeight="12.75"/>
  <cols>
    <col min="1" max="16384" width="9.140625" style="8" customWidth="1"/>
  </cols>
  <sheetData>
    <row r="1" s="21" customFormat="1" ht="12.75">
      <c r="A1" s="22" t="s">
        <v>35</v>
      </c>
    </row>
    <row r="2" spans="1:2" s="21" customFormat="1" ht="12.75">
      <c r="A2" s="21" t="s">
        <v>36</v>
      </c>
      <c r="B2" s="21" t="s">
        <v>37</v>
      </c>
    </row>
    <row r="3" s="21" customFormat="1" ht="12.75">
      <c r="A3" s="21" t="s">
        <v>38</v>
      </c>
    </row>
    <row r="4" s="21" customFormat="1" ht="12.75">
      <c r="A4" s="21" t="s">
        <v>39</v>
      </c>
    </row>
    <row r="5" s="21" customFormat="1" ht="12.75"/>
    <row r="7" ht="12.75">
      <c r="A7" s="7" t="s">
        <v>31</v>
      </c>
    </row>
    <row r="33" spans="1:8" ht="66" customHeight="1">
      <c r="A33" s="23" t="s">
        <v>34</v>
      </c>
      <c r="B33" s="23"/>
      <c r="C33" s="23"/>
      <c r="D33" s="23"/>
      <c r="E33" s="23"/>
      <c r="F33" s="23"/>
      <c r="G33" s="23"/>
      <c r="H33" s="23"/>
    </row>
  </sheetData>
  <sheetProtection/>
  <mergeCells count="1">
    <mergeCell ref="A33:H3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A2" sqref="A2:I28"/>
    </sheetView>
  </sheetViews>
  <sheetFormatPr defaultColWidth="9.140625" defaultRowHeight="12.75"/>
  <cols>
    <col min="1" max="16384" width="9.140625" style="8" customWidth="1"/>
  </cols>
  <sheetData>
    <row r="1" s="21" customFormat="1" ht="12.75">
      <c r="A1" s="22" t="s">
        <v>35</v>
      </c>
    </row>
    <row r="2" spans="1:2" s="21" customFormat="1" ht="12.75">
      <c r="A2" s="21" t="s">
        <v>36</v>
      </c>
      <c r="B2" s="21" t="s">
        <v>37</v>
      </c>
    </row>
    <row r="3" s="21" customFormat="1" ht="12.75">
      <c r="A3" s="21" t="s">
        <v>38</v>
      </c>
    </row>
    <row r="4" s="21" customFormat="1" ht="12.75">
      <c r="A4" s="21" t="s">
        <v>39</v>
      </c>
    </row>
    <row r="5" s="21" customFormat="1" ht="12.75"/>
    <row r="7" spans="1:8" ht="36.75" customHeight="1">
      <c r="A7" s="24" t="s">
        <v>32</v>
      </c>
      <c r="B7" s="25"/>
      <c r="C7" s="25"/>
      <c r="D7" s="25"/>
      <c r="E7" s="25"/>
      <c r="F7" s="25"/>
      <c r="G7" s="25"/>
      <c r="H7" s="25"/>
    </row>
    <row r="33" spans="1:8" ht="93.75" customHeight="1">
      <c r="A33" s="23" t="s">
        <v>33</v>
      </c>
      <c r="B33" s="25"/>
      <c r="C33" s="25"/>
      <c r="D33" s="25"/>
      <c r="E33" s="25"/>
      <c r="F33" s="25"/>
      <c r="G33" s="25"/>
      <c r="H33" s="25"/>
    </row>
  </sheetData>
  <sheetProtection/>
  <mergeCells count="2">
    <mergeCell ref="A7:H7"/>
    <mergeCell ref="A33:H3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codeName="Sheet1"/>
  <dimension ref="A1:C33"/>
  <sheetViews>
    <sheetView zoomScalePageLayoutView="0" workbookViewId="0" topLeftCell="A1">
      <selection activeCell="G31" sqref="G31"/>
    </sheetView>
  </sheetViews>
  <sheetFormatPr defaultColWidth="9.140625" defaultRowHeight="12.75"/>
  <cols>
    <col min="1" max="16384" width="9.140625" style="8" customWidth="1"/>
  </cols>
  <sheetData>
    <row r="1" s="21" customFormat="1" ht="12.75">
      <c r="A1" s="22" t="s">
        <v>35</v>
      </c>
    </row>
    <row r="2" spans="1:2" s="21" customFormat="1" ht="12.75">
      <c r="A2" s="21" t="s">
        <v>36</v>
      </c>
      <c r="B2" s="21" t="s">
        <v>37</v>
      </c>
    </row>
    <row r="3" s="21" customFormat="1" ht="12.75">
      <c r="A3" s="21" t="s">
        <v>38</v>
      </c>
    </row>
    <row r="4" s="21" customFormat="1" ht="12.75">
      <c r="A4" s="21" t="s">
        <v>39</v>
      </c>
    </row>
    <row r="5" s="21" customFormat="1" ht="13.5" thickBot="1"/>
    <row r="6" spans="1:3" ht="12.75">
      <c r="A6" s="9"/>
      <c r="B6" s="11" t="s">
        <v>28</v>
      </c>
      <c r="C6" s="12" t="s">
        <v>29</v>
      </c>
    </row>
    <row r="7" spans="1:3" ht="12.75">
      <c r="A7" s="15" t="s">
        <v>2</v>
      </c>
      <c r="B7" s="16">
        <v>38.09</v>
      </c>
      <c r="C7" s="17">
        <v>56.2</v>
      </c>
    </row>
    <row r="8" spans="1:3" ht="12.75">
      <c r="A8" s="10" t="s">
        <v>3</v>
      </c>
      <c r="B8" s="13">
        <v>54.55</v>
      </c>
      <c r="C8" s="14">
        <v>72.88</v>
      </c>
    </row>
    <row r="9" spans="1:3" ht="12.75">
      <c r="A9" s="15" t="s">
        <v>6</v>
      </c>
      <c r="B9" s="16">
        <v>71.77</v>
      </c>
      <c r="C9" s="17">
        <v>81.21</v>
      </c>
    </row>
    <row r="10" spans="1:3" ht="12.75">
      <c r="A10" s="10" t="s">
        <v>8</v>
      </c>
      <c r="B10" s="13">
        <v>45.24</v>
      </c>
      <c r="C10" s="14">
        <v>65.85</v>
      </c>
    </row>
    <row r="11" spans="1:3" ht="12.75">
      <c r="A11" s="15" t="s">
        <v>10</v>
      </c>
      <c r="B11" s="16">
        <v>70.13</v>
      </c>
      <c r="C11" s="17">
        <v>85.35</v>
      </c>
    </row>
    <row r="12" spans="1:3" ht="12.75">
      <c r="A12" s="10" t="s">
        <v>11</v>
      </c>
      <c r="B12" s="13">
        <v>53.53</v>
      </c>
      <c r="C12" s="14">
        <v>76.58</v>
      </c>
    </row>
    <row r="13" spans="1:3" ht="12.75">
      <c r="A13" s="15" t="s">
        <v>12</v>
      </c>
      <c r="B13" s="16">
        <v>42.66</v>
      </c>
      <c r="C13" s="17">
        <v>70.57</v>
      </c>
    </row>
    <row r="14" spans="1:3" ht="12.75">
      <c r="A14" s="10" t="s">
        <v>7</v>
      </c>
      <c r="B14" s="13">
        <v>31.53</v>
      </c>
      <c r="C14" s="14">
        <v>52.23</v>
      </c>
    </row>
    <row r="15" spans="1:3" ht="12.75">
      <c r="A15" s="15" t="s">
        <v>14</v>
      </c>
      <c r="B15" s="16">
        <v>49.01</v>
      </c>
      <c r="C15" s="17">
        <v>82.21</v>
      </c>
    </row>
    <row r="16" spans="1:3" ht="12.75">
      <c r="A16" s="10" t="s">
        <v>15</v>
      </c>
      <c r="B16" s="13">
        <v>78.69</v>
      </c>
      <c r="C16" s="14">
        <v>92.09</v>
      </c>
    </row>
    <row r="17" spans="1:3" ht="12.75">
      <c r="A17" s="15" t="s">
        <v>16</v>
      </c>
      <c r="B17" s="16">
        <v>55.71</v>
      </c>
      <c r="C17" s="17">
        <v>84.84</v>
      </c>
    </row>
    <row r="18" spans="1:3" ht="12.75">
      <c r="A18" s="10" t="s">
        <v>17</v>
      </c>
      <c r="B18" s="13">
        <v>57.58</v>
      </c>
      <c r="C18" s="14">
        <v>78.32</v>
      </c>
    </row>
    <row r="19" spans="1:3" ht="12.75">
      <c r="A19" s="15" t="s">
        <v>18</v>
      </c>
      <c r="B19" s="16">
        <v>49.83</v>
      </c>
      <c r="C19" s="17">
        <v>72.44</v>
      </c>
    </row>
    <row r="20" spans="1:3" ht="12.75">
      <c r="A20" s="10" t="s">
        <v>19</v>
      </c>
      <c r="B20" s="13">
        <v>52.77</v>
      </c>
      <c r="C20" s="14">
        <v>59.66</v>
      </c>
    </row>
    <row r="21" spans="1:3" ht="12.75">
      <c r="A21" s="15" t="s">
        <v>20</v>
      </c>
      <c r="B21" s="16">
        <v>65.21</v>
      </c>
      <c r="C21" s="17">
        <v>88.08</v>
      </c>
    </row>
    <row r="22" spans="1:3" ht="12.75">
      <c r="A22" s="10" t="s">
        <v>21</v>
      </c>
      <c r="B22" s="13">
        <v>72.81</v>
      </c>
      <c r="C22" s="14">
        <v>83.19</v>
      </c>
    </row>
    <row r="23" spans="1:3" ht="12.75">
      <c r="A23" s="15" t="s">
        <v>22</v>
      </c>
      <c r="B23" s="16">
        <v>68.15</v>
      </c>
      <c r="C23" s="17">
        <v>76.14</v>
      </c>
    </row>
    <row r="24" spans="1:3" ht="12.75">
      <c r="A24" s="10" t="s">
        <v>23</v>
      </c>
      <c r="B24" s="13">
        <v>81.58</v>
      </c>
      <c r="C24" s="14">
        <v>93.4</v>
      </c>
    </row>
    <row r="25" spans="1:3" ht="12.75">
      <c r="A25" s="15" t="s">
        <v>24</v>
      </c>
      <c r="B25" s="16">
        <v>57.05</v>
      </c>
      <c r="C25" s="17">
        <v>84.73</v>
      </c>
    </row>
    <row r="26" spans="1:3" ht="12.75">
      <c r="A26" s="10" t="s">
        <v>9</v>
      </c>
      <c r="B26" s="13">
        <v>72.98</v>
      </c>
      <c r="C26" s="14">
        <v>87.43</v>
      </c>
    </row>
    <row r="27" spans="1:3" ht="12.75">
      <c r="A27" s="15" t="s">
        <v>25</v>
      </c>
      <c r="B27" s="16">
        <v>54.1</v>
      </c>
      <c r="C27" s="17">
        <v>68.18</v>
      </c>
    </row>
    <row r="28" spans="1:3" ht="12.75">
      <c r="A28" s="10" t="s">
        <v>27</v>
      </c>
      <c r="B28" s="13">
        <v>24</v>
      </c>
      <c r="C28" s="14">
        <v>48.64</v>
      </c>
    </row>
    <row r="29" spans="1:3" ht="12.75">
      <c r="A29" s="15" t="s">
        <v>13</v>
      </c>
      <c r="B29" s="16">
        <v>50.06</v>
      </c>
      <c r="C29" s="17">
        <v>74.14</v>
      </c>
    </row>
    <row r="30" spans="1:3" ht="12.75">
      <c r="A30" s="10" t="s">
        <v>4</v>
      </c>
      <c r="B30" s="13">
        <v>53.7</v>
      </c>
      <c r="C30" s="14">
        <v>73.7</v>
      </c>
    </row>
    <row r="31" spans="1:3" ht="12.75">
      <c r="A31" s="15" t="s">
        <v>5</v>
      </c>
      <c r="B31" s="16">
        <v>51.58</v>
      </c>
      <c r="C31" s="17">
        <v>76.53999999999999</v>
      </c>
    </row>
    <row r="32" spans="1:3" ht="12.75">
      <c r="A32" s="10" t="s">
        <v>26</v>
      </c>
      <c r="B32" s="13">
        <v>48.2775</v>
      </c>
      <c r="C32" s="14">
        <v>77.393</v>
      </c>
    </row>
    <row r="33" spans="1:3" ht="13.5" thickBot="1">
      <c r="A33" s="18" t="s">
        <v>30</v>
      </c>
      <c r="B33" s="19">
        <f>AVERAGE(B7:B32)</f>
        <v>55.79182692307691</v>
      </c>
      <c r="C33" s="20">
        <f>AVERAGE(C7:C32)</f>
        <v>75.46126923076926</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2013-11-20T09:53:11Z</cp:lastPrinted>
  <dcterms:created xsi:type="dcterms:W3CDTF">2013-07-14T08:03:27Z</dcterms:created>
  <dcterms:modified xsi:type="dcterms:W3CDTF">2013-11-22T17:24:05Z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